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国際部\共有\【留学企画課】\課共通フォルダ\6.基金による奨学金（スタディーアブロード・スタディ at KU)\02_スタディアブロード(派遣）\1.大学院研究交流枠(派遣)\H31 大学院研究交流枠\1.募集通知\web(movable type)\"/>
    </mc:Choice>
  </mc:AlternateContent>
  <bookViews>
    <workbookView xWindow="-15" yWindow="165" windowWidth="14400" windowHeight="12210"/>
  </bookViews>
  <sheets>
    <sheet name="申請書 (様式1) Application (form1)" sheetId="1" r:id="rId1"/>
    <sheet name="【別表a_Table a】" sheetId="25" r:id="rId2"/>
    <sheet name="【別表b_Table b】" sheetId="26" r:id="rId3"/>
    <sheet name="申請書_大学用（記入不要） " sheetId="20" r:id="rId4"/>
  </sheets>
  <definedNames>
    <definedName name="_xlnm._FilterDatabase" localSheetId="1" hidden="1">'【別表a_Table a】'!$A$4:$G$180</definedName>
    <definedName name="_xlnm._FilterDatabase" localSheetId="2" hidden="1">'【別表b_Table b】'!$A$4:$J$598</definedName>
    <definedName name="_xlnm.Print_Area" localSheetId="1">'【別表a_Table a】'!$A$1:$G$180</definedName>
    <definedName name="_xlnm.Print_Area" localSheetId="2">'【別表b_Table b】'!$A$1:$J$623</definedName>
    <definedName name="_xlnm.Print_Area" localSheetId="0">'申請書 (様式1) Application (form1)'!$A$1:$I$37</definedName>
    <definedName name="_xlnm.Print_Titles" localSheetId="1">'【別表a_Table a】'!$4:$4</definedName>
    <definedName name="_xlnm.Print_Titles" localSheetId="2">'【別表b_Table b】'!$4:$4</definedName>
    <definedName name="_xlnm.Print_Titles" localSheetId="0">'申請書 (様式1) Application (form1)'!$3:$4</definedName>
  </definedNames>
  <calcPr calcId="162913"/>
</workbook>
</file>

<file path=xl/calcChain.xml><?xml version="1.0" encoding="utf-8"?>
<calcChain xmlns="http://schemas.openxmlformats.org/spreadsheetml/2006/main">
  <c r="AL15" i="20" l="1"/>
  <c r="C15" i="20" l="1"/>
  <c r="D27" i="1"/>
  <c r="G21" i="1"/>
  <c r="D21" i="1"/>
  <c r="G20" i="1"/>
  <c r="D20" i="1"/>
  <c r="G19" i="1"/>
  <c r="D19" i="1"/>
  <c r="B15" i="20" l="1"/>
  <c r="D15" i="20"/>
  <c r="E15" i="20"/>
  <c r="F15" i="20"/>
  <c r="G15" i="20"/>
  <c r="H15" i="20"/>
  <c r="I15" i="20"/>
  <c r="J15" i="20"/>
  <c r="K15" i="20"/>
  <c r="L15" i="20"/>
  <c r="M15" i="20"/>
  <c r="N15" i="20"/>
  <c r="O15" i="20"/>
  <c r="AC15" i="20"/>
  <c r="AD15" i="20" l="1"/>
  <c r="AG15" i="20"/>
  <c r="AJ15" i="20"/>
  <c r="AI15" i="20" l="1"/>
  <c r="AF15" i="20"/>
  <c r="AQ15" i="20" l="1"/>
  <c r="AT15" i="20" l="1"/>
  <c r="AS15" i="20"/>
  <c r="AR15" i="20"/>
  <c r="AH15" i="20" l="1"/>
  <c r="AU15" i="20" l="1"/>
  <c r="AP15" i="20"/>
  <c r="AO15" i="20"/>
  <c r="AN15" i="20"/>
  <c r="AM15" i="20"/>
  <c r="AK15" i="20"/>
  <c r="AE15" i="20"/>
  <c r="AB15" i="20"/>
  <c r="AA15" i="20"/>
  <c r="Z15" i="20"/>
  <c r="Y15" i="20"/>
  <c r="X15" i="20"/>
  <c r="W15" i="20"/>
  <c r="V15" i="20"/>
  <c r="U15" i="20"/>
  <c r="T15" i="20"/>
  <c r="S15" i="20"/>
  <c r="R15" i="20"/>
  <c r="Q15" i="20"/>
  <c r="P15" i="20"/>
  <c r="A15" i="20"/>
</calcChain>
</file>

<file path=xl/comments1.xml><?xml version="1.0" encoding="utf-8"?>
<comments xmlns="http://schemas.openxmlformats.org/spreadsheetml/2006/main">
  <authors>
    <author>隅田　希望</author>
  </authors>
  <commentList>
    <comment ref="D3" authorId="0" shapeId="0">
      <text>
        <r>
          <rPr>
            <b/>
            <sz val="9"/>
            <color indexed="81"/>
            <rFont val="MS P ゴシック"/>
            <family val="3"/>
            <charset val="128"/>
          </rPr>
          <t>隅田　希望:</t>
        </r>
        <r>
          <rPr>
            <sz val="9"/>
            <color indexed="81"/>
            <rFont val="MS P ゴシック"/>
            <family val="3"/>
            <charset val="128"/>
          </rPr>
          <t xml:space="preserve">
（JASSO版使用）※並び替えのみに使用（最終的に非表示）指定もある場合は、指定の番号を使用。</t>
        </r>
      </text>
    </comment>
  </commentList>
</comments>
</file>

<file path=xl/sharedStrings.xml><?xml version="1.0" encoding="utf-8"?>
<sst xmlns="http://schemas.openxmlformats.org/spreadsheetml/2006/main" count="3525" uniqueCount="1209">
  <si>
    <t>学籍番号：</t>
    <rPh sb="0" eb="2">
      <t>ガクセキ</t>
    </rPh>
    <rPh sb="2" eb="4">
      <t>バンゴウ</t>
    </rPh>
    <phoneticPr fontId="1"/>
  </si>
  <si>
    <t>学年：</t>
    <rPh sb="0" eb="2">
      <t>ガクネン</t>
    </rPh>
    <phoneticPr fontId="1"/>
  </si>
  <si>
    <t>xxx@stu.kanazawa-u.ac.jp</t>
    <phoneticPr fontId="1"/>
  </si>
  <si>
    <t>重要なお知らせを受け取る PC-mailアドレス：　</t>
    <rPh sb="0" eb="2">
      <t>ジュウヨウ</t>
    </rPh>
    <rPh sb="4" eb="5">
      <t>シ</t>
    </rPh>
    <rPh sb="8" eb="9">
      <t>ウ</t>
    </rPh>
    <rPh sb="10" eb="11">
      <t>ト</t>
    </rPh>
    <phoneticPr fontId="1"/>
  </si>
  <si>
    <t xml:space="preserve">携帯mail：　 </t>
    <rPh sb="0" eb="2">
      <t>ケイタイ</t>
    </rPh>
    <phoneticPr fontId="1"/>
  </si>
  <si>
    <t>渡航期間（日本の出入国日）：</t>
    <rPh sb="0" eb="2">
      <t>トコウ</t>
    </rPh>
    <rPh sb="2" eb="4">
      <t>キカン</t>
    </rPh>
    <rPh sb="5" eb="7">
      <t>ニホン</t>
    </rPh>
    <rPh sb="8" eb="10">
      <t>シュツニュウ</t>
    </rPh>
    <rPh sb="10" eb="11">
      <t>コク</t>
    </rPh>
    <rPh sb="11" eb="12">
      <t>ヒ</t>
    </rPh>
    <phoneticPr fontId="1"/>
  </si>
  <si>
    <t>指導教員：</t>
    <rPh sb="0" eb="2">
      <t>シドウ</t>
    </rPh>
    <rPh sb="2" eb="4">
      <t>キョウイン</t>
    </rPh>
    <phoneticPr fontId="1"/>
  </si>
  <si>
    <t>M2</t>
    <phoneticPr fontId="1"/>
  </si>
  <si>
    <t>～</t>
    <phoneticPr fontId="1"/>
  </si>
  <si>
    <t>国籍：</t>
    <rPh sb="0" eb="2">
      <t>コクセキ</t>
    </rPh>
    <phoneticPr fontId="1"/>
  </si>
  <si>
    <t>研究科名：</t>
    <rPh sb="0" eb="3">
      <t>ケンキュウカ</t>
    </rPh>
    <rPh sb="3" eb="4">
      <t>メイ</t>
    </rPh>
    <phoneticPr fontId="1"/>
  </si>
  <si>
    <t>専攻名：</t>
    <rPh sb="0" eb="2">
      <t>センコウ</t>
    </rPh>
    <rPh sb="2" eb="3">
      <t>メイ</t>
    </rPh>
    <phoneticPr fontId="1"/>
  </si>
  <si>
    <t>実施期間：</t>
    <rPh sb="0" eb="2">
      <t>ジッシ</t>
    </rPh>
    <rPh sb="2" eb="4">
      <t>キカン</t>
    </rPh>
    <phoneticPr fontId="1"/>
  </si>
  <si>
    <t>国・地域コード①：</t>
    <rPh sb="0" eb="1">
      <t>クニ</t>
    </rPh>
    <rPh sb="2" eb="4">
      <t>チイキ</t>
    </rPh>
    <phoneticPr fontId="1"/>
  </si>
  <si>
    <t>国・地域コード②：</t>
    <rPh sb="0" eb="1">
      <t>クニ</t>
    </rPh>
    <rPh sb="2" eb="4">
      <t>チイキ</t>
    </rPh>
    <phoneticPr fontId="1"/>
  </si>
  <si>
    <t>YYYY/MM/DD</t>
    <phoneticPr fontId="1"/>
  </si>
  <si>
    <t>記入日：</t>
    <rPh sb="0" eb="2">
      <t>キニュウ</t>
    </rPh>
    <rPh sb="2" eb="3">
      <t>ビ</t>
    </rPh>
    <phoneticPr fontId="1"/>
  </si>
  <si>
    <t>台湾　　　　</t>
  </si>
  <si>
    <t>バングラデシュ</t>
  </si>
  <si>
    <t/>
  </si>
  <si>
    <t>ブータン　　　　</t>
  </si>
  <si>
    <t>ブルネイ　　　　</t>
  </si>
  <si>
    <t>カンボジア　　　　　　</t>
  </si>
  <si>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</si>
  <si>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</si>
  <si>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</si>
  <si>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</si>
  <si>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</si>
  <si>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</si>
  <si>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</si>
  <si>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</si>
  <si>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</si>
  <si>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</si>
  <si>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</si>
  <si>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</si>
  <si>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</si>
  <si>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</si>
  <si>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</si>
  <si>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</si>
  <si>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</si>
  <si>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</si>
  <si>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</si>
  <si>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</si>
  <si>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</si>
  <si>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</si>
  <si>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</si>
  <si>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</si>
  <si>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</si>
  <si>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</si>
  <si>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</si>
  <si>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</si>
  <si>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</si>
  <si>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</si>
  <si>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</si>
  <si>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</si>
  <si>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</si>
  <si>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</si>
  <si>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</si>
  <si>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</si>
  <si>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</si>
  <si>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</si>
  <si>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</si>
  <si>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</si>
  <si>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</si>
  <si>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</si>
  <si>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</si>
  <si>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</si>
  <si>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</si>
  <si>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</si>
  <si>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</si>
  <si>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</si>
  <si>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</si>
  <si>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</si>
  <si>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</si>
  <si>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</si>
  <si>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</si>
  <si>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バーレーン        　　</t>
  </si>
  <si>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</si>
  <si>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</si>
  <si>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</si>
  <si>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</si>
  <si>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</si>
  <si>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</si>
  <si>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</si>
  <si>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</si>
  <si>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5"/>
  </si>
  <si>
    <t>レバノン</t>
  </si>
  <si>
    <t>オマーン</t>
  </si>
  <si>
    <t>カタール</t>
  </si>
  <si>
    <t>サウジアラビア</t>
  </si>
  <si>
    <t>ジッダ、リヤド</t>
  </si>
  <si>
    <t>シリア</t>
  </si>
  <si>
    <t>トルコ</t>
  </si>
  <si>
    <t>アラブ首長国連邦</t>
  </si>
  <si>
    <t>アブダビ</t>
  </si>
  <si>
    <t>イエメン</t>
  </si>
  <si>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</si>
  <si>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</si>
  <si>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</si>
  <si>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</si>
  <si>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</si>
  <si>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</si>
  <si>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</si>
  <si>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</si>
  <si>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</si>
  <si>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</si>
  <si>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</si>
  <si>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</si>
  <si>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</si>
  <si>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</si>
  <si>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</si>
  <si>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</si>
  <si>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</si>
  <si>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</si>
  <si>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</si>
  <si>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</si>
  <si>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</si>
  <si>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</si>
  <si>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</si>
  <si>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</si>
  <si>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</si>
  <si>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</si>
  <si>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</si>
  <si>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</si>
  <si>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</si>
  <si>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</si>
  <si>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</si>
  <si>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</si>
  <si>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</si>
  <si>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</si>
  <si>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</si>
  <si>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</si>
  <si>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</si>
  <si>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</si>
  <si>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</si>
  <si>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</si>
  <si>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</si>
  <si>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</si>
  <si>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</si>
  <si>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</si>
  <si>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</si>
  <si>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</si>
  <si>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</si>
  <si>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</si>
  <si>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</si>
  <si>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</si>
  <si>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</si>
  <si>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</si>
  <si>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</si>
  <si>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</si>
  <si>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</si>
  <si>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</si>
  <si>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</si>
  <si>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</si>
  <si>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</si>
  <si>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</si>
  <si>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</si>
  <si>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</si>
  <si>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</si>
  <si>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</si>
  <si>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</si>
  <si>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</si>
  <si>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</si>
  <si>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</si>
  <si>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</si>
  <si>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</si>
  <si>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</si>
  <si>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</si>
  <si>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</si>
  <si>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</si>
  <si>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</si>
  <si>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</si>
  <si>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</si>
  <si>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</si>
  <si>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</si>
  <si>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</si>
  <si>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</si>
  <si>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</si>
  <si>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</si>
  <si>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</si>
  <si>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</si>
  <si>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</si>
  <si>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</si>
  <si>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</si>
  <si>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</si>
  <si>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</si>
  <si>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</si>
  <si>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</si>
  <si>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</si>
  <si>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</si>
  <si>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</si>
  <si>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</si>
  <si>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</si>
  <si>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5"/>
  </si>
  <si>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</si>
  <si>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</si>
  <si>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</si>
  <si>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</si>
  <si>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</si>
  <si>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</si>
  <si>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</si>
  <si>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5"/>
  </si>
  <si>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</si>
  <si>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</si>
  <si>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</si>
  <si>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</si>
  <si>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</si>
  <si>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</si>
  <si>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</si>
  <si>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</si>
  <si>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</si>
  <si>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</si>
  <si>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</si>
  <si>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協定校</t>
    <rPh sb="0" eb="2">
      <t>キョウテイ</t>
    </rPh>
    <rPh sb="2" eb="3">
      <t>コウ</t>
    </rPh>
    <phoneticPr fontId="8"/>
  </si>
  <si>
    <t>Beihang University</t>
  </si>
  <si>
    <t>301-400</t>
  </si>
  <si>
    <t>Beijing Normal University</t>
  </si>
  <si>
    <t>201-300</t>
  </si>
  <si>
    <t>Central South University</t>
  </si>
  <si>
    <t>Dalian University of Technology</t>
  </si>
  <si>
    <t>East China University of Science and Technology</t>
  </si>
  <si>
    <t>China</t>
  </si>
  <si>
    <t>101-150</t>
  </si>
  <si>
    <t>Harbin Institute of Technology</t>
  </si>
  <si>
    <t>151-200</t>
  </si>
  <si>
    <t>Huazhong University of Science and Technology</t>
  </si>
  <si>
    <t>Jilin University</t>
  </si>
  <si>
    <t>Lanzhou University</t>
  </si>
  <si>
    <t>Nanjing University</t>
  </si>
  <si>
    <t>Nankai University</t>
  </si>
  <si>
    <t>Peking University</t>
  </si>
  <si>
    <t>Shandong University</t>
  </si>
  <si>
    <t>Shanghai Jiao Tong University</t>
  </si>
  <si>
    <t>Sichuan University</t>
  </si>
  <si>
    <t>South China University of Technology</t>
  </si>
  <si>
    <t>Southeast University</t>
  </si>
  <si>
    <t>Sun Yat-sen University</t>
  </si>
  <si>
    <t>Tianjin University</t>
  </si>
  <si>
    <t>Tongji University</t>
  </si>
  <si>
    <t>Tsinghua University</t>
  </si>
  <si>
    <t>University of Electronic Science and Technology of China</t>
  </si>
  <si>
    <t>University of Science and Technology of China</t>
  </si>
  <si>
    <t>Wuhan University</t>
  </si>
  <si>
    <t>Xiamen University</t>
  </si>
  <si>
    <t>Zhejiang University</t>
  </si>
  <si>
    <t>Hong Kong</t>
  </si>
  <si>
    <t>City University of Hong Kong</t>
  </si>
  <si>
    <t>Hong Kong Baptist University</t>
  </si>
  <si>
    <t>India</t>
  </si>
  <si>
    <t>Indian Institute of Technology Delhi (IITD)</t>
  </si>
  <si>
    <t>Indian Institute of Technology Kanpur (IITK)</t>
  </si>
  <si>
    <t>Indian Institute of Technology Kharagpur (IIT-KGP)</t>
  </si>
  <si>
    <t>Indian Institute of Technology Madras (IITM)</t>
  </si>
  <si>
    <t>Universitas Indonesia</t>
  </si>
  <si>
    <t>Chiba University</t>
  </si>
  <si>
    <t>Hiroshima University</t>
  </si>
  <si>
    <t>Hokkaido University</t>
  </si>
  <si>
    <t>Keio University</t>
  </si>
  <si>
    <t>Kobe University</t>
  </si>
  <si>
    <t>Japan</t>
  </si>
  <si>
    <t>Kyoto University</t>
  </si>
  <si>
    <t>Kyushu University</t>
  </si>
  <si>
    <t>Nagoya University</t>
  </si>
  <si>
    <t>Okayama University</t>
  </si>
  <si>
    <t>Osaka University</t>
  </si>
  <si>
    <t>Tohoku University</t>
  </si>
  <si>
    <t>Tokyo Institute of Technology</t>
  </si>
  <si>
    <t>Tokyo Medical and Dental University (TMDU)</t>
  </si>
  <si>
    <t>University of Tsukuba</t>
  </si>
  <si>
    <t>Waseda University</t>
  </si>
  <si>
    <t>Ewha Womans University</t>
  </si>
  <si>
    <t>Hanyang University</t>
  </si>
  <si>
    <t>Korea University</t>
  </si>
  <si>
    <t>Kyung Hee University</t>
  </si>
  <si>
    <t>Seoul National University</t>
  </si>
  <si>
    <t>Sungkyunkwan University (SKKU)</t>
  </si>
  <si>
    <t>Macao</t>
  </si>
  <si>
    <t>University of Macau</t>
  </si>
  <si>
    <t>Universiti Kebangsaan Malaysia (UKM)</t>
  </si>
  <si>
    <t>Universiti Putra Malaysia (UPM)</t>
  </si>
  <si>
    <t>Universiti Sains Malaysia (USM)</t>
  </si>
  <si>
    <t>Universiti Teknologi Malaysia</t>
  </si>
  <si>
    <t>Singapore</t>
  </si>
  <si>
    <t>National Chiao Tung University</t>
  </si>
  <si>
    <t>National Taiwan Normal University</t>
  </si>
  <si>
    <t>Taiwan</t>
  </si>
  <si>
    <t>National Taiwan University of Science and Technology (Taiwan Tech)</t>
  </si>
  <si>
    <t>National Yang Ming University</t>
  </si>
  <si>
    <t>Chulalongkorn University</t>
  </si>
  <si>
    <t>Mahidol University</t>
  </si>
  <si>
    <t>University of Tehran</t>
  </si>
  <si>
    <t>Israel</t>
  </si>
  <si>
    <t>Tel Aviv University</t>
  </si>
  <si>
    <t>Weizmann Institute of Science</t>
  </si>
  <si>
    <t>American University of Beirut (AUB)</t>
  </si>
  <si>
    <t>Qatar University</t>
  </si>
  <si>
    <t>Saudi Arabia</t>
  </si>
  <si>
    <t>King Abdullah University of Science and Technology</t>
  </si>
  <si>
    <t>Turkey</t>
  </si>
  <si>
    <t>Sabancı University</t>
  </si>
  <si>
    <t>Australia</t>
  </si>
  <si>
    <t>Curtin University</t>
  </si>
  <si>
    <t>Deakin University</t>
  </si>
  <si>
    <t>Flinders University</t>
  </si>
  <si>
    <t>Griffith University</t>
  </si>
  <si>
    <t>James Cook University</t>
  </si>
  <si>
    <t>La Trobe University</t>
  </si>
  <si>
    <t>Macquarie University</t>
  </si>
  <si>
    <t>Monash University</t>
  </si>
  <si>
    <t>RMIT University</t>
  </si>
  <si>
    <t>Swinburne University of Technology</t>
  </si>
  <si>
    <t>University of South Australia</t>
  </si>
  <si>
    <t>University of Sydney</t>
  </si>
  <si>
    <t>University of Tasmania</t>
  </si>
  <si>
    <t>University of Technology Sydney</t>
  </si>
  <si>
    <t>University of Wollongong</t>
  </si>
  <si>
    <t>Victoria University</t>
  </si>
  <si>
    <t>Lincoln University</t>
  </si>
  <si>
    <t>Massey University</t>
  </si>
  <si>
    <t>New Zealand</t>
  </si>
  <si>
    <t>University of Canterbury</t>
  </si>
  <si>
    <t>University of Otago</t>
  </si>
  <si>
    <t>University of Waikato</t>
  </si>
  <si>
    <t>Victoria University of Wellington</t>
  </si>
  <si>
    <t>Stellenbosch University</t>
  </si>
  <si>
    <t>South Africa</t>
  </si>
  <si>
    <t>University of Cape Town</t>
  </si>
  <si>
    <t>University of the Witwatersrand</t>
  </si>
  <si>
    <t>Austria</t>
  </si>
  <si>
    <t>Medical University of Vienna</t>
  </si>
  <si>
    <t>University of Innsbruck</t>
  </si>
  <si>
    <t>University of Vienna</t>
  </si>
  <si>
    <t>Vienna University of Technology</t>
  </si>
  <si>
    <t>Catholic University of Louvain</t>
  </si>
  <si>
    <t>Belgium</t>
  </si>
  <si>
    <t>Ghent University</t>
  </si>
  <si>
    <t>KU Leuven</t>
  </si>
  <si>
    <t>University of Antwerp</t>
  </si>
  <si>
    <t>University of Liege</t>
  </si>
  <si>
    <t>Vrije Universiteit Brussel (VUB)</t>
  </si>
  <si>
    <t>Cyprus</t>
  </si>
  <si>
    <t>Charles University in Prague</t>
  </si>
  <si>
    <t>Denmark</t>
  </si>
  <si>
    <t>Aalborg University</t>
  </si>
  <si>
    <t>Aarhus University</t>
  </si>
  <si>
    <t>Copenhagen Business School</t>
  </si>
  <si>
    <t>Technical University of Denmark</t>
  </si>
  <si>
    <t>University of Copenhagen</t>
  </si>
  <si>
    <t>University of Southern Denmark</t>
  </si>
  <si>
    <t>Estonia</t>
  </si>
  <si>
    <t>University of Tartu</t>
  </si>
  <si>
    <t>Finland</t>
  </si>
  <si>
    <t>Aalto University</t>
  </si>
  <si>
    <t>Tampere University of Technology</t>
  </si>
  <si>
    <t>University of Eastern Finland</t>
  </si>
  <si>
    <t>University of Helsinki</t>
  </si>
  <si>
    <t>University of Jyväskylä</t>
  </si>
  <si>
    <t>University of Oulu</t>
  </si>
  <si>
    <t>University of Tampere</t>
  </si>
  <si>
    <t>University of Turku</t>
  </si>
  <si>
    <t>France</t>
  </si>
  <si>
    <t>CentraleSupélec</t>
  </si>
  <si>
    <t>Claude Bernard University Lyon 1</t>
  </si>
  <si>
    <t>Ecole Normale Supérieure de Cachan</t>
  </si>
  <si>
    <t>ESPCI ParisTech</t>
  </si>
  <si>
    <t>Federal University of Toulouse Midi-Pyrénées</t>
  </si>
  <si>
    <t>Paris Dauphine University (Paris 9)</t>
  </si>
  <si>
    <t>Paris Diderot University – Paris 7</t>
  </si>
  <si>
    <t>Paul Sabatier University (Toulouse 3)</t>
  </si>
  <si>
    <t>Sciences Po</t>
  </si>
  <si>
    <t>Université Paris 1 Panthéon-Sorbonne</t>
  </si>
  <si>
    <t>University of Bordeaux</t>
  </si>
  <si>
    <t>University of Lorraine</t>
  </si>
  <si>
    <t>University of Paris Descartes (Paris 5)</t>
  </si>
  <si>
    <t>University of Paris-Sud (Paris 11)</t>
  </si>
  <si>
    <t>University of Strasbourg</t>
  </si>
  <si>
    <t>Germany</t>
  </si>
  <si>
    <t>Bielefeld University</t>
  </si>
  <si>
    <t>Free University of Berlin</t>
  </si>
  <si>
    <t>Goethe University Frankfurt</t>
  </si>
  <si>
    <t>Hannover Medical School</t>
  </si>
  <si>
    <t>Heidelberg University</t>
  </si>
  <si>
    <t>Humboldt University of Berlin</t>
  </si>
  <si>
    <t>Justus Liebig University Giessen</t>
  </si>
  <si>
    <t>RWTH Aachen University</t>
  </si>
  <si>
    <t>Technical University of Berlin</t>
  </si>
  <si>
    <t>Technical University of Dortmund</t>
  </si>
  <si>
    <t>Technical University of Munich</t>
  </si>
  <si>
    <t>Technische Universität Dresden</t>
  </si>
  <si>
    <t>University of Bochum</t>
  </si>
  <si>
    <t>University of Bonn</t>
  </si>
  <si>
    <t>University of Bremen</t>
  </si>
  <si>
    <t>University of Cologne</t>
  </si>
  <si>
    <t>University of Duisburg-Essen</t>
  </si>
  <si>
    <t>University of Erlangen-Nuremberg</t>
  </si>
  <si>
    <t>University of Freiburg</t>
  </si>
  <si>
    <t>University of Goettingen</t>
  </si>
  <si>
    <t>University of Hamburg</t>
  </si>
  <si>
    <t>University of Hohenheim</t>
  </si>
  <si>
    <t>University of Jena</t>
  </si>
  <si>
    <t>University of Kiel</t>
  </si>
  <si>
    <t>University of Konstanz</t>
  </si>
  <si>
    <t>University of Leipzig</t>
  </si>
  <si>
    <t>University of Mainz</t>
  </si>
  <si>
    <t>University of Mannheim</t>
  </si>
  <si>
    <t>University of Marburg</t>
  </si>
  <si>
    <t>University of Muenster</t>
  </si>
  <si>
    <t>University of Munich</t>
  </si>
  <si>
    <t>University of Stuttgart</t>
  </si>
  <si>
    <t>National and Kapodistrian University of Athens</t>
  </si>
  <si>
    <t>Greece</t>
  </si>
  <si>
    <t>University of Crete</t>
  </si>
  <si>
    <t>Hungary</t>
  </si>
  <si>
    <t>Iceland</t>
  </si>
  <si>
    <t>University of Iceland</t>
  </si>
  <si>
    <t>Ireland</t>
  </si>
  <si>
    <t>University College Cork</t>
  </si>
  <si>
    <t>University College Dublin</t>
  </si>
  <si>
    <t>Italy</t>
  </si>
  <si>
    <t>Free University of Bozen-Bolzano</t>
  </si>
  <si>
    <t>Politecnico di Torino</t>
  </si>
  <si>
    <t>Polytechnic University of Milan</t>
  </si>
  <si>
    <t>Sapienza University of Rome</t>
  </si>
  <si>
    <t>Scuola Normale Superiore di Pisa</t>
  </si>
  <si>
    <t>Scuola Superiore Sant’Anna</t>
  </si>
  <si>
    <t>University of Bologna</t>
  </si>
  <si>
    <t>University of Florence</t>
  </si>
  <si>
    <t>University of Milan</t>
  </si>
  <si>
    <t>University of Naples Federico II</t>
  </si>
  <si>
    <t>University of Padua</t>
  </si>
  <si>
    <t>University of Pavia</t>
  </si>
  <si>
    <t>University of Pisa</t>
  </si>
  <si>
    <t>University of Salerno</t>
  </si>
  <si>
    <t>University of Trento</t>
  </si>
  <si>
    <t>University of Turin</t>
  </si>
  <si>
    <t>Luxembourg</t>
  </si>
  <si>
    <t>University of Luxembourg</t>
  </si>
  <si>
    <t>Netherlands</t>
  </si>
  <si>
    <t>Delft University of Technology</t>
  </si>
  <si>
    <t>Eindhoven University of Technology</t>
  </si>
  <si>
    <t>Erasmus University Rotterdam</t>
  </si>
  <si>
    <t>Leiden University</t>
  </si>
  <si>
    <t>Maastricht University</t>
  </si>
  <si>
    <t>Radboud University Nijmegen</t>
  </si>
  <si>
    <t>Tilburg University</t>
  </si>
  <si>
    <t>University of Amsterdam</t>
  </si>
  <si>
    <t>University of Groningen</t>
  </si>
  <si>
    <t>University of Twente</t>
  </si>
  <si>
    <t>Utrecht University</t>
  </si>
  <si>
    <t>Norway</t>
  </si>
  <si>
    <t>University of Bergen</t>
  </si>
  <si>
    <t>University of Oslo</t>
  </si>
  <si>
    <t>University of Tromsø The Arctic University of Norway</t>
  </si>
  <si>
    <t>University of Warsaw</t>
  </si>
  <si>
    <t>University of Lisbon</t>
  </si>
  <si>
    <t>University of Porto</t>
  </si>
  <si>
    <t>University of Belgrade</t>
  </si>
  <si>
    <t>Spain</t>
  </si>
  <si>
    <t>Autonomous University of Barcelona</t>
  </si>
  <si>
    <t>Autonomous University of Madrid</t>
  </si>
  <si>
    <t>Complutense University of Madrid</t>
  </si>
  <si>
    <t>Pompeu Fabra University</t>
  </si>
  <si>
    <t>Universidad Carlos III de Madrid (UC3M)</t>
  </si>
  <si>
    <t>University of Barcelona</t>
  </si>
  <si>
    <t>University of Granada</t>
  </si>
  <si>
    <t>University of Navarra</t>
  </si>
  <si>
    <t>Sweden</t>
  </si>
  <si>
    <t>Chalmers University of Technology</t>
  </si>
  <si>
    <t>Karolinska Institute</t>
  </si>
  <si>
    <t>KTH Royal Institute of Technology</t>
  </si>
  <si>
    <t>Lund University</t>
  </si>
  <si>
    <t>Stockholm University</t>
  </si>
  <si>
    <t>Swedish University of Agricultural Sciences</t>
  </si>
  <si>
    <t>University of Gothenburg</t>
  </si>
  <si>
    <t>Uppsala University</t>
  </si>
  <si>
    <t>Switzerland</t>
  </si>
  <si>
    <t>Swiss Federal Institute of Technology Zurich</t>
  </si>
  <si>
    <t>University of Basel</t>
  </si>
  <si>
    <t>University of Bern</t>
  </si>
  <si>
    <t>University of Fribourg</t>
  </si>
  <si>
    <t>University of Geneva</t>
  </si>
  <si>
    <t>University of Lausanne</t>
  </si>
  <si>
    <t>University of St.Gallen (HSG)</t>
  </si>
  <si>
    <t>University of Zurich</t>
  </si>
  <si>
    <t>Aberystwyth University</t>
  </si>
  <si>
    <t>Anglia Ruskin University</t>
  </si>
  <si>
    <t>Aston University</t>
  </si>
  <si>
    <t>Birkbeck, University of London</t>
  </si>
  <si>
    <t>Brunel University London</t>
  </si>
  <si>
    <t>Cardiff University</t>
  </si>
  <si>
    <t>City, University of London</t>
  </si>
  <si>
    <t>Durham University</t>
  </si>
  <si>
    <t>Goldsmiths, University of London</t>
  </si>
  <si>
    <t>Heriot-Watt University</t>
  </si>
  <si>
    <t>Imperial College London</t>
  </si>
  <si>
    <t>Lancaster University</t>
  </si>
  <si>
    <t>London School of Hygiene &amp; Tropical Medicine</t>
  </si>
  <si>
    <t>Loughborough University</t>
  </si>
  <si>
    <t>Newcastle University</t>
  </si>
  <si>
    <t>Oxford Brookes University</t>
  </si>
  <si>
    <t>Queen Mary University of London</t>
  </si>
  <si>
    <t>Royal Holloway, University of London</t>
  </si>
  <si>
    <t>SOAS University of London</t>
  </si>
  <si>
    <t>St George’s, University of London</t>
  </si>
  <si>
    <t>Swansea University</t>
  </si>
  <si>
    <t>University of Aberdeen</t>
  </si>
  <si>
    <t>University of Bath</t>
  </si>
  <si>
    <t>University of Birmingham</t>
  </si>
  <si>
    <t>University of Bristol</t>
  </si>
  <si>
    <t>University of Cambridge</t>
  </si>
  <si>
    <t>University of Dundee</t>
  </si>
  <si>
    <t>University of Edinburgh</t>
  </si>
  <si>
    <t>University of Essex</t>
  </si>
  <si>
    <t>University of Exeter</t>
  </si>
  <si>
    <t>University of Glasgow</t>
  </si>
  <si>
    <t>University of Kent</t>
  </si>
  <si>
    <t>University of Leeds</t>
  </si>
  <si>
    <t>University of Leicester</t>
  </si>
  <si>
    <t>University of Liverpool</t>
  </si>
  <si>
    <t>University of Manchester</t>
  </si>
  <si>
    <t>University of Nottingham</t>
  </si>
  <si>
    <t>University of Oxford</t>
  </si>
  <si>
    <t>University of Reading</t>
  </si>
  <si>
    <t>University of Sheffield</t>
  </si>
  <si>
    <t>University of Southampton</t>
  </si>
  <si>
    <t>University of St Andrews</t>
  </si>
  <si>
    <t>University of Stirling</t>
  </si>
  <si>
    <t>University of Strathclyde</t>
  </si>
  <si>
    <t>University of Surrey</t>
  </si>
  <si>
    <t>University of Sussex</t>
  </si>
  <si>
    <t>University of Warwick</t>
  </si>
  <si>
    <t>University of York</t>
  </si>
  <si>
    <t>Al-Farabi Kazakh National University</t>
  </si>
  <si>
    <t>L.N. Gumilyov Eurasian National University (ENU)</t>
  </si>
  <si>
    <t>Bauman Moscow State Technical University</t>
  </si>
  <si>
    <t>Moscow State Institute of International Relations (MGIMO University)</t>
  </si>
  <si>
    <t>Moscow State University</t>
  </si>
  <si>
    <t>National Research Tomsk Polytechnic University</t>
  </si>
  <si>
    <t>Novosibirsk State University</t>
  </si>
  <si>
    <t>Saint Petersburg State University</t>
  </si>
  <si>
    <t>Tomsk State University</t>
  </si>
  <si>
    <t>Lomonosov Moscow State University</t>
  </si>
  <si>
    <t>Canada</t>
  </si>
  <si>
    <t>Dalhousie University</t>
  </si>
  <si>
    <t>Laval University</t>
  </si>
  <si>
    <t>McGill University</t>
  </si>
  <si>
    <t>McMaster University</t>
  </si>
  <si>
    <t>Simon Fraser University</t>
  </si>
  <si>
    <t>University of Alberta</t>
  </si>
  <si>
    <t>University of British Columbia</t>
  </si>
  <si>
    <t>University of Calgary</t>
  </si>
  <si>
    <t>University of Guelph</t>
  </si>
  <si>
    <t>University of Montreal</t>
  </si>
  <si>
    <t>University of Ottawa</t>
  </si>
  <si>
    <t>University of Toronto</t>
  </si>
  <si>
    <t>University of Victoria</t>
  </si>
  <si>
    <t>University of Waterloo</t>
  </si>
  <si>
    <t>Western University</t>
  </si>
  <si>
    <t>York University</t>
  </si>
  <si>
    <t>American University</t>
  </si>
  <si>
    <t>Arizona State University</t>
  </si>
  <si>
    <t>Baylor College of Medicine</t>
  </si>
  <si>
    <t>Boston College</t>
  </si>
  <si>
    <t>Boston University</t>
  </si>
  <si>
    <t>Brandeis University</t>
  </si>
  <si>
    <t>Brown University</t>
  </si>
  <si>
    <t>Carnegie Mellon University</t>
  </si>
  <si>
    <t>Case Western Reserve University</t>
  </si>
  <si>
    <t>Clark University</t>
  </si>
  <si>
    <t>Colorado School of Mines</t>
  </si>
  <si>
    <t>Columbia University</t>
  </si>
  <si>
    <t>Cornell University</t>
  </si>
  <si>
    <t>Dartmouth College</t>
  </si>
  <si>
    <t>Drexel University</t>
  </si>
  <si>
    <t>Duke University</t>
  </si>
  <si>
    <t>Emory University</t>
  </si>
  <si>
    <t>Florida State University</t>
  </si>
  <si>
    <t>George Mason University</t>
  </si>
  <si>
    <t>George Washington University</t>
  </si>
  <si>
    <t>Georgetown University</t>
  </si>
  <si>
    <t>Georgia Institute of Technology</t>
  </si>
  <si>
    <t>Harvard University</t>
  </si>
  <si>
    <t>Icahn School of Medicine at Mount Sinai</t>
  </si>
  <si>
    <t>Indiana University Bloomington</t>
  </si>
  <si>
    <t>Indiana University-Purdue University at Indianapolis</t>
  </si>
  <si>
    <t>Iowa State University</t>
  </si>
  <si>
    <t>Johns Hopkins University</t>
  </si>
  <si>
    <t>Louisiana State University - Baton Rouge</t>
  </si>
  <si>
    <t>Mayo Medical School</t>
  </si>
  <si>
    <t>Medical University of South Carolina</t>
  </si>
  <si>
    <t>Michigan State University</t>
  </si>
  <si>
    <t>Northwestern University</t>
  </si>
  <si>
    <t>Oregon Health and Science University</t>
  </si>
  <si>
    <t>Oregon State University</t>
  </si>
  <si>
    <t>Pennsylvania State University</t>
  </si>
  <si>
    <t>Princeton University</t>
  </si>
  <si>
    <t>Rensselaer Polytechnic Institute</t>
  </si>
  <si>
    <t>Rice University</t>
  </si>
  <si>
    <t>Rockefeller University</t>
  </si>
  <si>
    <t>Rush University</t>
  </si>
  <si>
    <t>Stanford University</t>
  </si>
  <si>
    <t>Syracuse University</t>
  </si>
  <si>
    <t>Temple University</t>
  </si>
  <si>
    <t>Tufts University</t>
  </si>
  <si>
    <t>University of Alaska Fairbanks</t>
  </si>
  <si>
    <t>University of Arizona</t>
  </si>
  <si>
    <t>University of California, Davis</t>
  </si>
  <si>
    <t>University of California, Irvine</t>
  </si>
  <si>
    <t>University of California, Riverside</t>
  </si>
  <si>
    <t>University of California, San Francisco</t>
  </si>
  <si>
    <t>University of California, Santa Cruz</t>
  </si>
  <si>
    <t>University of Chicago</t>
  </si>
  <si>
    <t>University of Cincinnati</t>
  </si>
  <si>
    <t>University of Connecticut</t>
  </si>
  <si>
    <t>University of Delaware</t>
  </si>
  <si>
    <t>University of Denver</t>
  </si>
  <si>
    <t>University of Florida</t>
  </si>
  <si>
    <t>University of Georgia</t>
  </si>
  <si>
    <t>University of Houston</t>
  </si>
  <si>
    <t>University of Illinois at Chicago</t>
  </si>
  <si>
    <t>University of Illinois at Urbana-Champaign</t>
  </si>
  <si>
    <t>University of Iowa</t>
  </si>
  <si>
    <t>University of Kansas</t>
  </si>
  <si>
    <t>University of Kentucky</t>
  </si>
  <si>
    <t>University of Maryland, Baltimore</t>
  </si>
  <si>
    <t>University of Maryland, College Park</t>
  </si>
  <si>
    <t>University of Massachusetts</t>
  </si>
  <si>
    <t>University of Massachusetts Medical School - Worcester</t>
  </si>
  <si>
    <t>University of Miami</t>
  </si>
  <si>
    <t>University of Missouri - Columbia</t>
  </si>
  <si>
    <t>University of North Carolina at Chapel Hill</t>
  </si>
  <si>
    <t>University of North Texas</t>
  </si>
  <si>
    <t>University of Notre Dame</t>
  </si>
  <si>
    <t>University of Oregon</t>
  </si>
  <si>
    <t>University of Pennsylvania</t>
  </si>
  <si>
    <t>University of Pittsburgh</t>
  </si>
  <si>
    <t>University of Rochester</t>
  </si>
  <si>
    <t>University of South Florida</t>
  </si>
  <si>
    <t>University of Southern California</t>
  </si>
  <si>
    <t>University of Texas at Austin</t>
  </si>
  <si>
    <t>University of Texas at Dallas</t>
  </si>
  <si>
    <t>University of Utah</t>
  </si>
  <si>
    <t>University of Vermont</t>
  </si>
  <si>
    <t>University of Virginia</t>
  </si>
  <si>
    <t>University of Washington</t>
  </si>
  <si>
    <t>Vanderbilt University</t>
  </si>
  <si>
    <t>Virginia Commonwealth University</t>
  </si>
  <si>
    <t>Virginia Polytechnic Institute and State University</t>
  </si>
  <si>
    <t>Wake Forest University</t>
  </si>
  <si>
    <t>Washington State University</t>
  </si>
  <si>
    <t>Wayne State University</t>
  </si>
  <si>
    <t>William &amp; Mary</t>
  </si>
  <si>
    <t>Yale University</t>
  </si>
  <si>
    <t>Yeshiva University</t>
  </si>
  <si>
    <t>Universidad Austral</t>
  </si>
  <si>
    <t>Universidad de Belgrano</t>
  </si>
  <si>
    <t>University of Buenos Aires</t>
  </si>
  <si>
    <t>Federal University of Rio de Janeiro</t>
  </si>
  <si>
    <t>UNESP</t>
  </si>
  <si>
    <t>Universidade Estadual de Campinas (Unicamp)</t>
  </si>
  <si>
    <t>Pontificia Universidad Católica de Chile (UC)</t>
  </si>
  <si>
    <t>University of Chile</t>
  </si>
  <si>
    <t>Universidad de los Andes</t>
  </si>
  <si>
    <t>Universidad Nacional de Colombia</t>
  </si>
  <si>
    <t>Instituto Tecnológico y de Estudios Superiores de Monterrey</t>
  </si>
  <si>
    <t>National Autonomous University of Mexico</t>
  </si>
  <si>
    <t>TEL：　</t>
    <phoneticPr fontId="1"/>
  </si>
  <si>
    <t>スタディアブロード奨学金大学院研究交流枠（派遣） の受給歴の有無：</t>
    <rPh sb="26" eb="28">
      <t>ジュキュウ</t>
    </rPh>
    <rPh sb="28" eb="29">
      <t>レキ</t>
    </rPh>
    <rPh sb="30" eb="32">
      <t>ウム</t>
    </rPh>
    <phoneticPr fontId="1"/>
  </si>
  <si>
    <t>xxx@ezweb.ne.jp</t>
    <phoneticPr fontId="1"/>
  </si>
  <si>
    <t>090-1234-5678</t>
  </si>
  <si>
    <t>フリガナ：</t>
  </si>
  <si>
    <t>TEL：　</t>
  </si>
  <si>
    <t>年</t>
    <rPh sb="0" eb="1">
      <t>ネン</t>
    </rPh>
    <phoneticPr fontId="1"/>
  </si>
  <si>
    <t>月</t>
    <rPh sb="0" eb="1">
      <t>ゲツ</t>
    </rPh>
    <phoneticPr fontId="1"/>
  </si>
  <si>
    <t>日</t>
    <rPh sb="0" eb="1">
      <t>ヒ</t>
    </rPh>
    <phoneticPr fontId="1"/>
  </si>
  <si>
    <t>国・地域コード：③</t>
    <rPh sb="0" eb="1">
      <t>クニ</t>
    </rPh>
    <rPh sb="2" eb="4">
      <t>チイキ</t>
    </rPh>
    <phoneticPr fontId="1"/>
  </si>
  <si>
    <t>研究交流の種類：</t>
    <phoneticPr fontId="1"/>
  </si>
  <si>
    <t>研究交流の内容</t>
  </si>
  <si>
    <t>研究交流を行う研究者の氏名①</t>
    <phoneticPr fontId="1"/>
  </si>
  <si>
    <t>名称</t>
    <phoneticPr fontId="1"/>
  </si>
  <si>
    <t>受給内容（合計金額、金額内訳、受給時期等）</t>
  </si>
  <si>
    <t>備考欄</t>
  </si>
  <si>
    <t>国・地域名①</t>
    <rPh sb="0" eb="1">
      <t>クニ</t>
    </rPh>
    <rPh sb="2" eb="4">
      <t>チイキ</t>
    </rPh>
    <rPh sb="4" eb="5">
      <t>メイ</t>
    </rPh>
    <phoneticPr fontId="1"/>
  </si>
  <si>
    <t>国・地域名②</t>
    <rPh sb="0" eb="1">
      <t>クニ</t>
    </rPh>
    <rPh sb="2" eb="4">
      <t>チイキ</t>
    </rPh>
    <rPh sb="4" eb="5">
      <t>メイ</t>
    </rPh>
    <phoneticPr fontId="1"/>
  </si>
  <si>
    <t>地域区分②</t>
    <rPh sb="0" eb="2">
      <t>チイキ</t>
    </rPh>
    <rPh sb="2" eb="4">
      <t>クブン</t>
    </rPh>
    <phoneticPr fontId="1"/>
  </si>
  <si>
    <t>国・地域名③</t>
    <rPh sb="0" eb="1">
      <t>クニ</t>
    </rPh>
    <rPh sb="2" eb="4">
      <t>チイキ</t>
    </rPh>
    <rPh sb="4" eb="5">
      <t>メイ</t>
    </rPh>
    <phoneticPr fontId="1"/>
  </si>
  <si>
    <t>地域区分③</t>
    <rPh sb="0" eb="2">
      <t>チイキ</t>
    </rPh>
    <rPh sb="2" eb="4">
      <t>クブン</t>
    </rPh>
    <phoneticPr fontId="1"/>
  </si>
  <si>
    <t>研究交流を行う研究者が所属する機関名①</t>
    <rPh sb="17" eb="18">
      <t>メイ</t>
    </rPh>
    <phoneticPr fontId="1"/>
  </si>
  <si>
    <t>研究交流を行う研究者が所属する機関の整理番号①</t>
    <rPh sb="18" eb="20">
      <t>セイリ</t>
    </rPh>
    <rPh sb="20" eb="22">
      <t>バンゴウ</t>
    </rPh>
    <phoneticPr fontId="1"/>
  </si>
  <si>
    <t>地域区分①</t>
    <rPh sb="0" eb="2">
      <t>チイキ</t>
    </rPh>
    <rPh sb="2" eb="3">
      <t>ク</t>
    </rPh>
    <rPh sb="3" eb="4">
      <t>ブン</t>
    </rPh>
    <phoneticPr fontId="1"/>
  </si>
  <si>
    <t>受給者に決定した回数：</t>
    <rPh sb="0" eb="3">
      <t>ジュキュウシャ</t>
    </rPh>
    <rPh sb="4" eb="6">
      <t>ケッテイ</t>
    </rPh>
    <rPh sb="8" eb="10">
      <t>カイスウ</t>
    </rPh>
    <phoneticPr fontId="1"/>
  </si>
  <si>
    <t>キンダイ　タロウ</t>
    <phoneticPr fontId="1"/>
  </si>
  <si>
    <t>併給の可否</t>
    <phoneticPr fontId="1"/>
  </si>
  <si>
    <t>○○研究科
'Natural science and Technology'</t>
    <rPh sb="2" eb="5">
      <t>ケンキュウカ</t>
    </rPh>
    <phoneticPr fontId="1"/>
  </si>
  <si>
    <t>○○専攻
'Material Chemistry'</t>
    <rPh sb="2" eb="4">
      <t>センコウ</t>
    </rPh>
    <phoneticPr fontId="1"/>
  </si>
  <si>
    <t>研究　一郎
'(name)'</t>
    <rPh sb="0" eb="2">
      <t>ケンキュウ</t>
    </rPh>
    <rPh sb="3" eb="5">
      <t>イチロウ</t>
    </rPh>
    <phoneticPr fontId="1"/>
  </si>
  <si>
    <t>記入例・注意点
Sample/notices</t>
    <rPh sb="0" eb="2">
      <t>キニュウ</t>
    </rPh>
    <rPh sb="2" eb="3">
      <t>レイ</t>
    </rPh>
    <rPh sb="4" eb="7">
      <t>チュウイテン</t>
    </rPh>
    <phoneticPr fontId="1"/>
  </si>
  <si>
    <t>記入日 Fill-in date：</t>
    <rPh sb="0" eb="2">
      <t>キニュウ</t>
    </rPh>
    <rPh sb="2" eb="3">
      <t>ビ</t>
    </rPh>
    <phoneticPr fontId="1"/>
  </si>
  <si>
    <t>国籍 Nationality：</t>
    <rPh sb="0" eb="2">
      <t>コクセキ</t>
    </rPh>
    <phoneticPr fontId="1"/>
  </si>
  <si>
    <t>指導教員 Supervisor：</t>
    <rPh sb="0" eb="2">
      <t>シドウ</t>
    </rPh>
    <rPh sb="2" eb="4">
      <t>キョウイン</t>
    </rPh>
    <phoneticPr fontId="1"/>
  </si>
  <si>
    <t>備考欄　Remarks</t>
    <rPh sb="0" eb="2">
      <t>ビコウ</t>
    </rPh>
    <rPh sb="2" eb="3">
      <t>ラン</t>
    </rPh>
    <phoneticPr fontId="1"/>
  </si>
  <si>
    <t>名称
Name</t>
    <rPh sb="0" eb="2">
      <t>メイショウ</t>
    </rPh>
    <phoneticPr fontId="1"/>
  </si>
  <si>
    <t>併給の可否
Does the scholarship permit multiple benefit?</t>
    <rPh sb="0" eb="2">
      <t>ヘイキュウ</t>
    </rPh>
    <rPh sb="3" eb="5">
      <t>カヒ</t>
    </rPh>
    <phoneticPr fontId="1"/>
  </si>
  <si>
    <t>Taipei</t>
  </si>
  <si>
    <t>Bangladesh</t>
  </si>
  <si>
    <t>Bhutan</t>
  </si>
  <si>
    <t>Brunei</t>
  </si>
  <si>
    <t>Cambodia</t>
  </si>
  <si>
    <t>Beijing, Shanghai</t>
  </si>
  <si>
    <t>Indonesia</t>
  </si>
  <si>
    <t>Jakarta</t>
  </si>
  <si>
    <t>South Korea</t>
  </si>
  <si>
    <t>Seoul</t>
  </si>
  <si>
    <t>Laos</t>
  </si>
  <si>
    <t>Malaysia</t>
  </si>
  <si>
    <t>Kuala Lumpur</t>
  </si>
  <si>
    <t>Mongolia</t>
  </si>
  <si>
    <t>Burma; Myanmar</t>
  </si>
  <si>
    <t>Yangon</t>
  </si>
  <si>
    <t>Nepal</t>
  </si>
  <si>
    <t>Pakistan</t>
  </si>
  <si>
    <t>the Philippines</t>
  </si>
  <si>
    <t>Manila</t>
  </si>
  <si>
    <t>Sri Lanka</t>
  </si>
  <si>
    <t>Thailand</t>
  </si>
  <si>
    <t>Bangkok</t>
  </si>
  <si>
    <t>Viet Nam</t>
  </si>
  <si>
    <t>Afghanistan</t>
  </si>
  <si>
    <t>East Timor</t>
  </si>
  <si>
    <t>Maldives</t>
  </si>
  <si>
    <t>Argentina</t>
  </si>
  <si>
    <t>Buenos Aires</t>
  </si>
  <si>
    <t>Bolivia</t>
  </si>
  <si>
    <t>Brazil</t>
  </si>
  <si>
    <t>São Paulo, Rio de Janeiro</t>
  </si>
  <si>
    <t>Chile</t>
  </si>
  <si>
    <t>Colombia</t>
  </si>
  <si>
    <t>Costa Rica</t>
  </si>
  <si>
    <t>Cuba</t>
  </si>
  <si>
    <t>Dominican Republic</t>
  </si>
  <si>
    <t>Ecuador</t>
  </si>
  <si>
    <t>El Salvador</t>
  </si>
  <si>
    <t>Guatemala</t>
  </si>
  <si>
    <t>Honduras</t>
  </si>
  <si>
    <t>Jamaica</t>
  </si>
  <si>
    <t>Mexico</t>
  </si>
  <si>
    <t>Mexico City</t>
  </si>
  <si>
    <t>Nicaragua</t>
  </si>
  <si>
    <t>Panama</t>
  </si>
  <si>
    <t>Paraguay</t>
  </si>
  <si>
    <t>Peru</t>
  </si>
  <si>
    <t>Lima</t>
  </si>
  <si>
    <t>Trinidad and Tobago</t>
  </si>
  <si>
    <t>Uruguay</t>
  </si>
  <si>
    <t>Venezuela</t>
  </si>
  <si>
    <t>Haiti</t>
  </si>
  <si>
    <t>Bahrain</t>
  </si>
  <si>
    <t>Iran</t>
  </si>
  <si>
    <t>Iraq</t>
  </si>
  <si>
    <t>Jerusalem</t>
  </si>
  <si>
    <t>Jordan</t>
  </si>
  <si>
    <t>Kuwait</t>
  </si>
  <si>
    <t>Lebanon</t>
  </si>
  <si>
    <t>Oman</t>
  </si>
  <si>
    <t>Qatar</t>
  </si>
  <si>
    <t>Jeddah, Riyadh</t>
  </si>
  <si>
    <t>Syria</t>
  </si>
  <si>
    <t>UAE</t>
  </si>
  <si>
    <t>Abu Dhabi</t>
  </si>
  <si>
    <t>Yemen</t>
  </si>
  <si>
    <t>Algeria</t>
  </si>
  <si>
    <t>Cameroon</t>
  </si>
  <si>
    <t>Republic of Congo</t>
  </si>
  <si>
    <t>Cote d'Ivoire</t>
  </si>
  <si>
    <t>Abidjan</t>
  </si>
  <si>
    <t>Egypt</t>
  </si>
  <si>
    <t>Cairo</t>
  </si>
  <si>
    <t>Ethiopia</t>
  </si>
  <si>
    <t>Gabon</t>
  </si>
  <si>
    <t>Ghana</t>
  </si>
  <si>
    <t>Guinea</t>
  </si>
  <si>
    <t>Kenya</t>
  </si>
  <si>
    <t>Nairobi</t>
  </si>
  <si>
    <t>Liberia</t>
  </si>
  <si>
    <t>Libya</t>
  </si>
  <si>
    <t>Madagascar</t>
  </si>
  <si>
    <t>Mauritania</t>
  </si>
  <si>
    <t>Morocco</t>
  </si>
  <si>
    <t>Nigeria</t>
  </si>
  <si>
    <t>Senegal</t>
  </si>
  <si>
    <t>Cape Town</t>
  </si>
  <si>
    <t>Sudan</t>
  </si>
  <si>
    <t>Tanzania</t>
  </si>
  <si>
    <t>Tunisia</t>
  </si>
  <si>
    <t>Democratic Republic of the Congo</t>
  </si>
  <si>
    <t>Zambia</t>
  </si>
  <si>
    <t>Zimbabwe</t>
  </si>
  <si>
    <t>Chad</t>
  </si>
  <si>
    <t>Uganda</t>
  </si>
  <si>
    <t>Botswana</t>
  </si>
  <si>
    <t>The Republic of South Sudan</t>
  </si>
  <si>
    <t>Sierra Leone</t>
  </si>
  <si>
    <t>Vancouver, Toronto, Montreal</t>
  </si>
  <si>
    <t>United States of America</t>
  </si>
  <si>
    <t>Sydney, Melbourne</t>
  </si>
  <si>
    <t>Wellington</t>
  </si>
  <si>
    <t>Papua New Guinea</t>
  </si>
  <si>
    <t>Palau</t>
  </si>
  <si>
    <t>the Marshall Islands</t>
  </si>
  <si>
    <t>Micronesia</t>
  </si>
  <si>
    <t>the Fiji Islands</t>
  </si>
  <si>
    <t>Kiribati</t>
  </si>
  <si>
    <t>Nauru</t>
  </si>
  <si>
    <t>Solomon Islands</t>
  </si>
  <si>
    <t>Tonga</t>
  </si>
  <si>
    <t>Tuvalu</t>
  </si>
  <si>
    <t>Vanuatu</t>
  </si>
  <si>
    <t>Samoa</t>
  </si>
  <si>
    <t>Cook Islands</t>
  </si>
  <si>
    <t>Niue</t>
  </si>
  <si>
    <t>Tokelau Islands</t>
  </si>
  <si>
    <t>New Caledonia</t>
  </si>
  <si>
    <t>Albania</t>
  </si>
  <si>
    <t>Vienna</t>
  </si>
  <si>
    <t>Latvia</t>
  </si>
  <si>
    <t>Lithuania</t>
  </si>
  <si>
    <t>Brussels</t>
  </si>
  <si>
    <t>Bulgaria</t>
  </si>
  <si>
    <t>Sofia</t>
  </si>
  <si>
    <t>Belarus</t>
  </si>
  <si>
    <t>Kazakhstan</t>
  </si>
  <si>
    <t>Ukraine</t>
  </si>
  <si>
    <t>Uzbekistan</t>
  </si>
  <si>
    <t>Tashkent</t>
  </si>
  <si>
    <t>Croatia</t>
  </si>
  <si>
    <t>Czech Republic</t>
  </si>
  <si>
    <t>Prague</t>
  </si>
  <si>
    <t>Copenhagen</t>
  </si>
  <si>
    <t>Paris</t>
  </si>
  <si>
    <t>Frankfurt, Hamburg</t>
  </si>
  <si>
    <t>Budapest</t>
  </si>
  <si>
    <t>Rome</t>
  </si>
  <si>
    <t>Malta</t>
  </si>
  <si>
    <t>Macedonia</t>
  </si>
  <si>
    <t>the Netherlands</t>
  </si>
  <si>
    <t>Amsterdam</t>
  </si>
  <si>
    <t>Poland</t>
  </si>
  <si>
    <t>Portugal</t>
  </si>
  <si>
    <t>Romania</t>
  </si>
  <si>
    <t>Russia</t>
  </si>
  <si>
    <t>Moscow</t>
  </si>
  <si>
    <t>Slovakia</t>
  </si>
  <si>
    <t>Slovenia</t>
  </si>
  <si>
    <t>Madrid</t>
  </si>
  <si>
    <t>Geneva</t>
  </si>
  <si>
    <t>the United Kingdom; U.K.</t>
  </si>
  <si>
    <t>London</t>
  </si>
  <si>
    <t>Serbia</t>
  </si>
  <si>
    <t>Kyrgyzstan</t>
  </si>
  <si>
    <t>Tajikistan</t>
  </si>
  <si>
    <t>Montenegro</t>
  </si>
  <si>
    <t>Azerbaijan</t>
  </si>
  <si>
    <t>Liechtenstein</t>
  </si>
  <si>
    <t>Georgia</t>
  </si>
  <si>
    <t>Kosovo</t>
  </si>
  <si>
    <t>Turkmenistan</t>
  </si>
  <si>
    <t xml:space="preserve">携帯mail 
Mobile email address：　 </t>
    <rPh sb="0" eb="2">
      <t>ケイタイ</t>
    </rPh>
    <phoneticPr fontId="1"/>
  </si>
  <si>
    <t>受給回数 Number of times you have been selected for this scholarship：</t>
    <rPh sb="0" eb="2">
      <t>ジュキュウ</t>
    </rPh>
    <rPh sb="2" eb="4">
      <t>カイスウ</t>
    </rPh>
    <phoneticPr fontId="1"/>
  </si>
  <si>
    <t>受給内容（合計金額、金額内訳、受給時期等）
Scholarship Details
(Total amount and breakdown, period etc.)</t>
    <rPh sb="0" eb="2">
      <t>ジュキュウ</t>
    </rPh>
    <rPh sb="2" eb="4">
      <t>ナイヨウ</t>
    </rPh>
    <rPh sb="10" eb="12">
      <t>キンガク</t>
    </rPh>
    <rPh sb="15" eb="17">
      <t>ジュキュウ</t>
    </rPh>
    <rPh sb="17" eb="19">
      <t>ジキ</t>
    </rPh>
    <phoneticPr fontId="1"/>
  </si>
  <si>
    <t>上記の研究交流について、指導教員に了承を得ましたか？
Did you get the permission from your supervisor about this research exchange?</t>
    <rPh sb="0" eb="2">
      <t>ジョウキ</t>
    </rPh>
    <rPh sb="3" eb="5">
      <t>ケンキュウ</t>
    </rPh>
    <rPh sb="5" eb="7">
      <t>コウリュウ</t>
    </rPh>
    <rPh sb="12" eb="14">
      <t>シドウ</t>
    </rPh>
    <rPh sb="14" eb="16">
      <t>キョウイン</t>
    </rPh>
    <rPh sb="17" eb="19">
      <t>リョウショウ</t>
    </rPh>
    <rPh sb="20" eb="21">
      <t>エ</t>
    </rPh>
    <phoneticPr fontId="1"/>
  </si>
  <si>
    <t>フリガナ Name in Katakana：</t>
    <phoneticPr fontId="1"/>
  </si>
  <si>
    <t>学籍番号 Student ID No.：</t>
    <rPh sb="0" eb="2">
      <t>ガクセキ</t>
    </rPh>
    <rPh sb="2" eb="4">
      <t>バンゴウ</t>
    </rPh>
    <phoneticPr fontId="1"/>
  </si>
  <si>
    <t>研究交流の内容 
Detailed contents of reseach exchange</t>
    <rPh sb="0" eb="2">
      <t>ケンキュウ</t>
    </rPh>
    <rPh sb="2" eb="4">
      <t>コウリュウ</t>
    </rPh>
    <rPh sb="5" eb="7">
      <t>ナイヨウ</t>
    </rPh>
    <phoneticPr fontId="1"/>
  </si>
  <si>
    <t>この申請書を提出した後に書類内容に変更が生じた場合は、ただちにスタディアブロード奨学金大学院研究交流枠（派遣）計画変更届　別紙様式4を提出します。この申請書を上書きし、再提出することはしません。また、研究交流の促進に用いられる冊子等への寄稿、関係報告会への参加及び発表を求められたときは、これに応じます。
"I will submit “Notification of Change” (form4) immediately, if my application contents have changed after I applied, I will not overwrite this form. Also, I will respond to requests to write brochure articles to promote research exchanges, participate in report sessions and make presentations about the scholarship and research exchanges whenever requested to do so."</t>
    <rPh sb="2" eb="4">
      <t>シンセイ</t>
    </rPh>
    <rPh sb="4" eb="5">
      <t>ショ</t>
    </rPh>
    <rPh sb="6" eb="8">
      <t>テイシュツ</t>
    </rPh>
    <rPh sb="10" eb="11">
      <t>アト</t>
    </rPh>
    <rPh sb="12" eb="14">
      <t>ショルイ</t>
    </rPh>
    <rPh sb="14" eb="16">
      <t>ナイヨウ</t>
    </rPh>
    <rPh sb="17" eb="19">
      <t>ヘンコウ</t>
    </rPh>
    <rPh sb="20" eb="21">
      <t>ショウ</t>
    </rPh>
    <rPh sb="23" eb="25">
      <t>バアイ</t>
    </rPh>
    <rPh sb="55" eb="57">
      <t>ケイカク</t>
    </rPh>
    <rPh sb="57" eb="59">
      <t>ヘンコウ</t>
    </rPh>
    <rPh sb="59" eb="60">
      <t>トドケ</t>
    </rPh>
    <rPh sb="61" eb="63">
      <t>ベッシ</t>
    </rPh>
    <rPh sb="63" eb="65">
      <t>ヨウシキ</t>
    </rPh>
    <rPh sb="67" eb="69">
      <t>テイシュツ</t>
    </rPh>
    <rPh sb="75" eb="77">
      <t>シンセイ</t>
    </rPh>
    <rPh sb="77" eb="78">
      <t>ショ</t>
    </rPh>
    <rPh sb="79" eb="81">
      <t>ウワガ</t>
    </rPh>
    <rPh sb="84" eb="87">
      <t>サイテイシュツ</t>
    </rPh>
    <rPh sb="100" eb="102">
      <t>ケンキュウ</t>
    </rPh>
    <rPh sb="102" eb="104">
      <t>コウリュウ</t>
    </rPh>
    <rPh sb="105" eb="107">
      <t>ソクシン</t>
    </rPh>
    <rPh sb="108" eb="109">
      <t>モチ</t>
    </rPh>
    <rPh sb="113" eb="115">
      <t>サッシ</t>
    </rPh>
    <rPh sb="115" eb="116">
      <t>トウ</t>
    </rPh>
    <rPh sb="118" eb="120">
      <t>キコウ</t>
    </rPh>
    <rPh sb="121" eb="123">
      <t>カンケイ</t>
    </rPh>
    <rPh sb="123" eb="125">
      <t>ホウコク</t>
    </rPh>
    <rPh sb="125" eb="126">
      <t>カイ</t>
    </rPh>
    <rPh sb="128" eb="130">
      <t>サンカ</t>
    </rPh>
    <rPh sb="130" eb="131">
      <t>オヨ</t>
    </rPh>
    <rPh sb="132" eb="134">
      <t>ハッピョウ</t>
    </rPh>
    <rPh sb="135" eb="136">
      <t>モト</t>
    </rPh>
    <rPh sb="147" eb="148">
      <t>オウ</t>
    </rPh>
    <phoneticPr fontId="1"/>
  </si>
  <si>
    <t>研究科名 Graduate School：</t>
    <rPh sb="0" eb="3">
      <t>ケンキュウカ</t>
    </rPh>
    <rPh sb="3" eb="4">
      <t>メイ</t>
    </rPh>
    <phoneticPr fontId="1"/>
  </si>
  <si>
    <t>※プルダウンより選択
*Select from pull-down menu</t>
    <rPh sb="8" eb="10">
      <t>センタク</t>
    </rPh>
    <phoneticPr fontId="1"/>
  </si>
  <si>
    <t xml:space="preserve">※その他特記事項があれば記載してください。
</t>
    <rPh sb="3" eb="4">
      <t>ホカ</t>
    </rPh>
    <rPh sb="4" eb="6">
      <t>トッキ</t>
    </rPh>
    <rPh sb="6" eb="8">
      <t>ジコウ</t>
    </rPh>
    <rPh sb="12" eb="14">
      <t>キサイ</t>
    </rPh>
    <phoneticPr fontId="1"/>
  </si>
  <si>
    <t>※プルダウンより選択
*Select from pull-down menu</t>
    <phoneticPr fontId="1"/>
  </si>
  <si>
    <t>学年 Grade：</t>
    <phoneticPr fontId="1"/>
  </si>
  <si>
    <t>別表 b
Table b</t>
    <rPh sb="0" eb="1">
      <t>ベツ</t>
    </rPh>
    <rPh sb="1" eb="2">
      <t>ヒョウ</t>
    </rPh>
    <phoneticPr fontId="8"/>
  </si>
  <si>
    <t>大学の世界展開力強化事業対象校リスト/ Re-Inventing Japan Project Universities</t>
    <rPh sb="0" eb="2">
      <t>ダイガク</t>
    </rPh>
    <rPh sb="3" eb="5">
      <t>セカイ</t>
    </rPh>
    <rPh sb="5" eb="8">
      <t>テンカイリョク</t>
    </rPh>
    <rPh sb="8" eb="10">
      <t>キョウカ</t>
    </rPh>
    <rPh sb="10" eb="12">
      <t>ジギョウ</t>
    </rPh>
    <rPh sb="12" eb="14">
      <t>タイショウ</t>
    </rPh>
    <rPh sb="14" eb="15">
      <t>コウ</t>
    </rPh>
    <phoneticPr fontId="8"/>
  </si>
  <si>
    <t>Kazan Federal University</t>
  </si>
  <si>
    <t>Far Eastern Branch of the Russian Academy of Sciences</t>
  </si>
  <si>
    <t xml:space="preserve">Far Eastern Federal University </t>
  </si>
  <si>
    <t>Irkutsk State University</t>
  </si>
  <si>
    <t>Altai State University</t>
  </si>
  <si>
    <t>別表 a
Table a</t>
    <rPh sb="0" eb="2">
      <t>ベッピョウ</t>
    </rPh>
    <phoneticPr fontId="8"/>
  </si>
  <si>
    <t>国・地域コード表/Country・Region Code</t>
    <rPh sb="0" eb="1">
      <t>クニ</t>
    </rPh>
    <rPh sb="2" eb="4">
      <t>チイキ</t>
    </rPh>
    <rPh sb="7" eb="8">
      <t>ヒョウ</t>
    </rPh>
    <phoneticPr fontId="8"/>
  </si>
  <si>
    <t>地域名/Region</t>
    <rPh sb="0" eb="3">
      <t>チイキメイ</t>
    </rPh>
    <phoneticPr fontId="8"/>
  </si>
  <si>
    <t>国・地域コード/Region Code</t>
    <rPh sb="0" eb="1">
      <t>クニ</t>
    </rPh>
    <rPh sb="2" eb="4">
      <t>チイキ</t>
    </rPh>
    <phoneticPr fontId="5"/>
  </si>
  <si>
    <t>国・地域名(日)/Country Name(JP)</t>
    <rPh sb="0" eb="1">
      <t>クニ</t>
    </rPh>
    <rPh sb="2" eb="4">
      <t>チイキ</t>
    </rPh>
    <rPh sb="4" eb="5">
      <t>メイ</t>
    </rPh>
    <rPh sb="6" eb="7">
      <t>ニチ</t>
    </rPh>
    <phoneticPr fontId="5"/>
  </si>
  <si>
    <t>国・地域名（英）/Country Name(EN)</t>
    <rPh sb="0" eb="1">
      <t>クニ</t>
    </rPh>
    <rPh sb="2" eb="4">
      <t>チイキ</t>
    </rPh>
    <rPh sb="4" eb="5">
      <t>メイ</t>
    </rPh>
    <rPh sb="6" eb="7">
      <t>エイ</t>
    </rPh>
    <phoneticPr fontId="5"/>
  </si>
  <si>
    <t>地域区分/Region Type</t>
    <rPh sb="0" eb="2">
      <t>チイキ</t>
    </rPh>
    <rPh sb="2" eb="4">
      <t>クブン</t>
    </rPh>
    <phoneticPr fontId="5"/>
  </si>
  <si>
    <t>主な都市(日)/Main City</t>
    <rPh sb="0" eb="1">
      <t>オモ</t>
    </rPh>
    <rPh sb="2" eb="4">
      <t>トシ</t>
    </rPh>
    <rPh sb="5" eb="6">
      <t>ニチ</t>
    </rPh>
    <phoneticPr fontId="5"/>
  </si>
  <si>
    <t>主な都市(英)/Main City</t>
    <rPh sb="5" eb="6">
      <t>エイ</t>
    </rPh>
    <phoneticPr fontId="8"/>
  </si>
  <si>
    <t>アジア/Asia</t>
    <phoneticPr fontId="5"/>
  </si>
  <si>
    <t>丙/HEI</t>
    <phoneticPr fontId="5"/>
  </si>
  <si>
    <t>乙/OTSU</t>
    <phoneticPr fontId="5"/>
  </si>
  <si>
    <t>Macau</t>
  </si>
  <si>
    <t>シンガポール　　　　　</t>
    <phoneticPr fontId="8"/>
  </si>
  <si>
    <t>指定/Designated City</t>
    <rPh sb="0" eb="2">
      <t>シテイ</t>
    </rPh>
    <phoneticPr fontId="5"/>
  </si>
  <si>
    <t>台北</t>
    <phoneticPr fontId="5"/>
  </si>
  <si>
    <t>アフリカ/Africa</t>
    <phoneticPr fontId="5"/>
  </si>
  <si>
    <t>ベナン共和国</t>
    <rPh sb="3" eb="6">
      <t>キョウワコク</t>
    </rPh>
    <phoneticPr fontId="18"/>
  </si>
  <si>
    <t>Benin</t>
    <phoneticPr fontId="8"/>
  </si>
  <si>
    <t>Other than above</t>
  </si>
  <si>
    <t>モザンビーク</t>
  </si>
  <si>
    <t>Mozambique</t>
    <phoneticPr fontId="8"/>
  </si>
  <si>
    <t>オセアニア/Oceania</t>
    <phoneticPr fontId="5"/>
  </si>
  <si>
    <t>ヨーロッパ/Europe</t>
    <phoneticPr fontId="5"/>
  </si>
  <si>
    <t>アルメニア</t>
    <phoneticPr fontId="1"/>
  </si>
  <si>
    <t>Armenia</t>
    <phoneticPr fontId="8"/>
  </si>
  <si>
    <t>甲/KOU</t>
    <phoneticPr fontId="5"/>
  </si>
  <si>
    <t>Bosnia</t>
  </si>
  <si>
    <t>ジョージア</t>
    <phoneticPr fontId="5"/>
  </si>
  <si>
    <t>ルクセンブルク</t>
    <phoneticPr fontId="1"/>
  </si>
  <si>
    <t>モルドバ</t>
    <phoneticPr fontId="1"/>
  </si>
  <si>
    <t>Moldova</t>
    <phoneticPr fontId="8"/>
  </si>
  <si>
    <t>Saint Petersburg and Other than above</t>
  </si>
  <si>
    <t>Zurich and Other than above</t>
  </si>
  <si>
    <t>中近東/Middle East</t>
    <phoneticPr fontId="5"/>
  </si>
  <si>
    <t>中南米/Central&amp;South America</t>
    <phoneticPr fontId="5"/>
  </si>
  <si>
    <t>北米/North America</t>
    <phoneticPr fontId="5"/>
  </si>
  <si>
    <t>バンクーバー、トロント、モントリオール</t>
    <phoneticPr fontId="1"/>
  </si>
  <si>
    <t>ボストン、シアトル、アンカレッジ、ホノルル、シカゴ、ニューオリンズ　　等上記指定都市以外</t>
    <phoneticPr fontId="5"/>
  </si>
  <si>
    <t>Boston, Seattle, Anchorage, Honolulu, Chicago, New Orleans and Other than above</t>
  </si>
  <si>
    <r>
      <t xml:space="preserve">ロスアンゼルス、ニューヨーク市、サンフランシスコ、ワシントンD.C.
</t>
    </r>
    <r>
      <rPr>
        <sz val="11"/>
        <color indexed="8"/>
        <rFont val="Meiryo UI"/>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1"/>
  </si>
  <si>
    <t>Los Angeles, New York, San Francisco, Washington D.C.</t>
    <phoneticPr fontId="8"/>
  </si>
  <si>
    <t>その他/Other</t>
    <rPh sb="2" eb="3">
      <t>タ</t>
    </rPh>
    <phoneticPr fontId="1"/>
  </si>
  <si>
    <t>地域番号（大学概要参照）</t>
    <rPh sb="5" eb="7">
      <t>ダイガク</t>
    </rPh>
    <rPh sb="7" eb="9">
      <t>ガイヨウ</t>
    </rPh>
    <rPh sb="9" eb="11">
      <t>サンショウ</t>
    </rPh>
    <phoneticPr fontId="8"/>
  </si>
  <si>
    <t>国番号（JASSO版使用）</t>
    <rPh sb="0" eb="1">
      <t>クニ</t>
    </rPh>
    <rPh sb="1" eb="3">
      <t>バンゴウ</t>
    </rPh>
    <rPh sb="9" eb="10">
      <t>バン</t>
    </rPh>
    <rPh sb="10" eb="12">
      <t>シヨウ</t>
    </rPh>
    <phoneticPr fontId="8"/>
  </si>
  <si>
    <t>Asia</t>
  </si>
  <si>
    <t>351–400</t>
  </si>
  <si>
    <t>301–350</t>
  </si>
  <si>
    <t>201–250</t>
  </si>
  <si>
    <t>251–300</t>
  </si>
  <si>
    <t>China Medical University (Taichung)</t>
  </si>
  <si>
    <t>★</t>
  </si>
  <si>
    <t>Universiti Brunei Darussalam (UBD)</t>
  </si>
  <si>
    <t>Hunan University</t>
  </si>
  <si>
    <t>Soochow University (China)</t>
  </si>
  <si>
    <t>Hong Kong Polytechnic University</t>
  </si>
  <si>
    <t>Hong Kong University of Science and Technology</t>
  </si>
  <si>
    <t>University of Hong Kong</t>
  </si>
  <si>
    <t>Indian Institute of Technology Bombay (IITB)</t>
  </si>
  <si>
    <t>Bandung Institute of Technology (ITB)</t>
  </si>
  <si>
    <t>Gwangju Institute of Science and Technology (GIST)</t>
  </si>
  <si>
    <t>HUFS - Hankuk (Korea) University of Foreign Studies</t>
  </si>
  <si>
    <t>Ulsan National Institute of Science and Technology</t>
  </si>
  <si>
    <t>University of Malaya</t>
  </si>
  <si>
    <t>Philippines</t>
  </si>
  <si>
    <t>Middle East</t>
  </si>
  <si>
    <t>Babol Noshirvani University of Technology</t>
  </si>
  <si>
    <t>Hebrew University of Jerusalem</t>
  </si>
  <si>
    <t>United Arab Emirates</t>
  </si>
  <si>
    <t>Oceania</t>
  </si>
  <si>
    <t>Australian National University</t>
  </si>
  <si>
    <t>University of Adelaide</t>
  </si>
  <si>
    <t>University of Canberra</t>
  </si>
  <si>
    <t>University of Melbourne</t>
  </si>
  <si>
    <t>University of New South Wales</t>
  </si>
  <si>
    <t>University of Queensland</t>
  </si>
  <si>
    <t>University of Western Australia</t>
  </si>
  <si>
    <t>Africa</t>
  </si>
  <si>
    <t>Europe</t>
  </si>
  <si>
    <t>Cyprus University of Technology</t>
  </si>
  <si>
    <t>Medical University of Graz</t>
  </si>
  <si>
    <t>Czech</t>
  </si>
  <si>
    <t>Charité - Universitätsmedizin Berlin</t>
  </si>
  <si>
    <t>Technical University of Darmstadt</t>
  </si>
  <si>
    <t>TU Dresden</t>
  </si>
  <si>
    <t>University of Bayreuth</t>
  </si>
  <si>
    <t>University of Duesseldorf</t>
  </si>
  <si>
    <t>University of Passau</t>
  </si>
  <si>
    <t>University of Potsdam</t>
  </si>
  <si>
    <t>University of Tuebingen</t>
  </si>
  <si>
    <t>Università di Padova</t>
  </si>
  <si>
    <t>Vita-Salute San Raffaele University</t>
  </si>
  <si>
    <t>VU University Amsterdam</t>
  </si>
  <si>
    <t>Wageningen University &amp; Research</t>
  </si>
  <si>
    <t>Universitat Politècnica de Catalunya</t>
  </si>
  <si>
    <t>Universitat Politècnica de València</t>
  </si>
  <si>
    <t>Universitat Pompeu Fabra</t>
  </si>
  <si>
    <t>Umea University</t>
  </si>
  <si>
    <t>Ecole Normale Superieure - Paris</t>
  </si>
  <si>
    <t>Grenoble Alpes University</t>
  </si>
  <si>
    <t>Université de Versailles Saint-Quentin-en-Yvelines</t>
  </si>
  <si>
    <t>Université Grenoble Alpes</t>
  </si>
  <si>
    <t>University of Côte d’Azur</t>
  </si>
  <si>
    <t>University of Montpellier</t>
  </si>
  <si>
    <t>United Kingdom</t>
  </si>
  <si>
    <t>Brighton and Sussex Medical School</t>
  </si>
  <si>
    <t>King's College London</t>
  </si>
  <si>
    <t>Queen's University Belfast</t>
  </si>
  <si>
    <t>Russia &amp; NIS</t>
  </si>
  <si>
    <t>Belarusian State University</t>
  </si>
  <si>
    <t>Higher School of Economics</t>
  </si>
  <si>
    <t>National Research University Higher School of Economics (HSE University)</t>
  </si>
  <si>
    <t>North America</t>
  </si>
  <si>
    <t>University of Manitoba</t>
  </si>
  <si>
    <t>University of Saskatchewan</t>
  </si>
  <si>
    <t>University of Western Ontario</t>
  </si>
  <si>
    <t>United States</t>
  </si>
  <si>
    <t>Colorado State University</t>
  </si>
  <si>
    <t>North Carolina State University</t>
  </si>
  <si>
    <t>Texas A&amp;M University</t>
  </si>
  <si>
    <t>Tulane University</t>
  </si>
  <si>
    <t>University of Central Florida</t>
  </si>
  <si>
    <t>University of Colorado Boulder</t>
  </si>
  <si>
    <t>University of Colorado Denver</t>
  </si>
  <si>
    <t>University of Massachusetts Amherst</t>
  </si>
  <si>
    <t>University of Michigan</t>
  </si>
  <si>
    <t>University of Minnesota</t>
  </si>
  <si>
    <t>University of Nebraska-Lincoln</t>
  </si>
  <si>
    <t>University of Tennessee, Knoxville</t>
  </si>
  <si>
    <t>University of Texas Health Science Center at Houston</t>
  </si>
  <si>
    <t>University of Texas Health Science Center at San Antonio</t>
  </si>
  <si>
    <t>University of Texas M. D. Anderson Cancer Center</t>
  </si>
  <si>
    <t>University of Texas Southwestern Medical Center at Dallas</t>
  </si>
  <si>
    <t>University of Wisconsin-Madison</t>
  </si>
  <si>
    <t>Washington University in St. Louis</t>
  </si>
  <si>
    <t>Central &amp; South America</t>
  </si>
  <si>
    <t>Pontificia Universidad Católica Argentina</t>
  </si>
  <si>
    <t>地域</t>
  </si>
  <si>
    <t>国名</t>
  </si>
  <si>
    <t>Name</t>
  </si>
  <si>
    <t xml:space="preserve">Pavlov First Saint Petersburg State Medical University </t>
  </si>
  <si>
    <t>Tatarstan Cancer Center</t>
  </si>
  <si>
    <t>専攻名 Division：</t>
    <rPh sb="0" eb="2">
      <t>センコウ</t>
    </rPh>
    <rPh sb="2" eb="3">
      <t>メイ</t>
    </rPh>
    <phoneticPr fontId="1"/>
  </si>
  <si>
    <t>重要なお知らせを受け取る PC-mailアドレス
PC Email Address to Receive Important Announcements：　</t>
    <rPh sb="0" eb="2">
      <t>ジュウヨウ</t>
    </rPh>
    <rPh sb="4" eb="5">
      <t>シ</t>
    </rPh>
    <rPh sb="8" eb="9">
      <t>ウ</t>
    </rPh>
    <rPh sb="10" eb="11">
      <t>ト</t>
    </rPh>
    <phoneticPr fontId="1"/>
  </si>
  <si>
    <t>渡航期間（日本の出入国日） Duration of Travel (Date of Departure, Arrival of Japan)：</t>
    <rPh sb="0" eb="2">
      <t>トコウ</t>
    </rPh>
    <rPh sb="2" eb="4">
      <t>キカン</t>
    </rPh>
    <rPh sb="5" eb="7">
      <t>ニホン</t>
    </rPh>
    <rPh sb="8" eb="10">
      <t>シュツニュウ</t>
    </rPh>
    <rPh sb="10" eb="11">
      <t>コク</t>
    </rPh>
    <rPh sb="11" eb="12">
      <t>ヒ</t>
    </rPh>
    <phoneticPr fontId="1"/>
  </si>
  <si>
    <t>実施期間 Implementation Period：</t>
    <rPh sb="0" eb="2">
      <t>ジッシ</t>
    </rPh>
    <rPh sb="2" eb="4">
      <t>キカン</t>
    </rPh>
    <phoneticPr fontId="1"/>
  </si>
  <si>
    <t>国・地域コード① Country/Area Code①：</t>
    <rPh sb="0" eb="1">
      <t>クニ</t>
    </rPh>
    <rPh sb="2" eb="4">
      <t>チイキ</t>
    </rPh>
    <phoneticPr fontId="1"/>
  </si>
  <si>
    <t>国・地域コード② Country/Area Code②：</t>
    <rPh sb="0" eb="1">
      <t>クニ</t>
    </rPh>
    <rPh sb="2" eb="4">
      <t>チイキ</t>
    </rPh>
    <phoneticPr fontId="1"/>
  </si>
  <si>
    <t>国・地域コード③ Country/Area Code③：</t>
    <rPh sb="0" eb="1">
      <t>クニ</t>
    </rPh>
    <rPh sb="2" eb="4">
      <t>チイキ</t>
    </rPh>
    <phoneticPr fontId="1"/>
  </si>
  <si>
    <t>研究交流の種類
Type of Reseach Exchange：</t>
    <rPh sb="0" eb="2">
      <t>ケンキュウ</t>
    </rPh>
    <rPh sb="2" eb="4">
      <t>コウリュウ</t>
    </rPh>
    <rPh sb="5" eb="7">
      <t>シュルイ</t>
    </rPh>
    <phoneticPr fontId="1"/>
  </si>
  <si>
    <t>Kindai Taro</t>
    <phoneticPr fontId="1"/>
  </si>
  <si>
    <t>金大　太郎</t>
    <rPh sb="0" eb="2">
      <t>キンダイ</t>
    </rPh>
    <rPh sb="3" eb="5">
      <t>タロウ</t>
    </rPh>
    <phoneticPr fontId="1"/>
  </si>
  <si>
    <t>氏　名(漢字) Name(Japanese)：　　　　</t>
    <rPh sb="0" eb="1">
      <t>シ</t>
    </rPh>
    <rPh sb="2" eb="3">
      <t>メイ</t>
    </rPh>
    <rPh sb="4" eb="6">
      <t>カンジ</t>
    </rPh>
    <phoneticPr fontId="1"/>
  </si>
  <si>
    <t>氏　名（ローマ字） Name(Roman Alphabet)：　</t>
    <rPh sb="7" eb="8">
      <t>ジ</t>
    </rPh>
    <phoneticPr fontId="1"/>
  </si>
  <si>
    <t>※シート名”別表a　国・地域コード表”に書かれた国・地域コードを入力してください。
*Fill in the Region Code on a Sheet 【Table a】</t>
    <rPh sb="4" eb="5">
      <t>メイ</t>
    </rPh>
    <rPh sb="6" eb="7">
      <t>ベツ</t>
    </rPh>
    <rPh sb="7" eb="8">
      <t>ヒョウ</t>
    </rPh>
    <rPh sb="10" eb="11">
      <t>クニ</t>
    </rPh>
    <rPh sb="12" eb="14">
      <t>チイキ</t>
    </rPh>
    <rPh sb="17" eb="18">
      <t>ヒョウ</t>
    </rPh>
    <rPh sb="20" eb="21">
      <t>カ</t>
    </rPh>
    <rPh sb="24" eb="25">
      <t>クニ</t>
    </rPh>
    <rPh sb="26" eb="28">
      <t>チイキ</t>
    </rPh>
    <rPh sb="32" eb="34">
      <t>ニュウリョク</t>
    </rPh>
    <phoneticPr fontId="1"/>
  </si>
  <si>
    <t>※シート名”別表b”に書かれた大学コードを入力してください。
*Fill in the ”University No.” on sheet 【Table b】</t>
    <rPh sb="4" eb="5">
      <t>メイ</t>
    </rPh>
    <rPh sb="6" eb="7">
      <t>ベツ</t>
    </rPh>
    <rPh sb="7" eb="8">
      <t>ヒョウ</t>
    </rPh>
    <rPh sb="11" eb="12">
      <t>カ</t>
    </rPh>
    <rPh sb="15" eb="17">
      <t>ダイガク</t>
    </rPh>
    <rPh sb="21" eb="23">
      <t>ニュウリョク</t>
    </rPh>
    <phoneticPr fontId="1"/>
  </si>
  <si>
    <t>氏　名（漢字）：　　　　</t>
    <rPh sb="0" eb="1">
      <t>シ</t>
    </rPh>
    <rPh sb="2" eb="3">
      <t>メイ</t>
    </rPh>
    <rPh sb="4" eb="6">
      <t>カンジ</t>
    </rPh>
    <phoneticPr fontId="1"/>
  </si>
  <si>
    <t>氏　名（ローマ）：　　　　</t>
    <rPh sb="0" eb="1">
      <t>シ</t>
    </rPh>
    <rPh sb="2" eb="3">
      <t>メイ</t>
    </rPh>
    <phoneticPr fontId="1"/>
  </si>
  <si>
    <t>渡航前に大学指定の海外旅行保険と危機管理サービスに加入します。参考URL↓
"I will purchase university's travel insurance and crisis management service."  URL for reference↓</t>
    <rPh sb="0" eb="2">
      <t>トコウ</t>
    </rPh>
    <rPh sb="2" eb="3">
      <t>マエ</t>
    </rPh>
    <rPh sb="4" eb="6">
      <t>ダイガク</t>
    </rPh>
    <rPh sb="6" eb="8">
      <t>シテイ</t>
    </rPh>
    <rPh sb="9" eb="11">
      <t>カイガイ</t>
    </rPh>
    <rPh sb="11" eb="13">
      <t>リョコウ</t>
    </rPh>
    <rPh sb="13" eb="15">
      <t>ホケン</t>
    </rPh>
    <rPh sb="16" eb="18">
      <t>キキ</t>
    </rPh>
    <rPh sb="18" eb="20">
      <t>カンリ</t>
    </rPh>
    <rPh sb="25" eb="27">
      <t>カニュウ</t>
    </rPh>
    <rPh sb="31" eb="33">
      <t>サンコウ</t>
    </rPh>
    <phoneticPr fontId="1"/>
  </si>
  <si>
    <t>学内外の奨学金または助成金の受給（予定含む）</t>
    <rPh sb="0" eb="2">
      <t>ガクナイ</t>
    </rPh>
    <rPh sb="2" eb="3">
      <t>ガイ</t>
    </rPh>
    <rPh sb="4" eb="7">
      <t>ショウガクキン</t>
    </rPh>
    <rPh sb="10" eb="13">
      <t>ジョセイキン</t>
    </rPh>
    <rPh sb="14" eb="16">
      <t>ジュキュウ</t>
    </rPh>
    <rPh sb="17" eb="19">
      <t>ヨテイ</t>
    </rPh>
    <rPh sb="19" eb="20">
      <t>フク</t>
    </rPh>
    <phoneticPr fontId="1"/>
  </si>
  <si>
    <t>研究交流を行う研究者が所属する機関の整理番号
The Researcher's Educational institution's　NO.</t>
    <rPh sb="0" eb="2">
      <t>ケンキュウ</t>
    </rPh>
    <rPh sb="2" eb="4">
      <t>コウリュウ</t>
    </rPh>
    <rPh sb="5" eb="6">
      <t>オコナ</t>
    </rPh>
    <rPh sb="7" eb="9">
      <t>ケンキュウ</t>
    </rPh>
    <rPh sb="9" eb="10">
      <t>シャ</t>
    </rPh>
    <rPh sb="11" eb="13">
      <t>ショゾク</t>
    </rPh>
    <rPh sb="15" eb="17">
      <t>キカン</t>
    </rPh>
    <rPh sb="18" eb="20">
      <t>セイリ</t>
    </rPh>
    <rPh sb="20" eb="22">
      <t>バンゴウ</t>
    </rPh>
    <phoneticPr fontId="1"/>
  </si>
  <si>
    <t xml:space="preserve">研究交流を行う研究者の氏名
Name of the Researcher 
</t>
    <rPh sb="0" eb="2">
      <t>ケンキュウ</t>
    </rPh>
    <rPh sb="2" eb="4">
      <t>コウリュウ</t>
    </rPh>
    <rPh sb="5" eb="6">
      <t>オコナ</t>
    </rPh>
    <rPh sb="7" eb="9">
      <t>ケンキュウ</t>
    </rPh>
    <rPh sb="9" eb="10">
      <t>シャ</t>
    </rPh>
    <rPh sb="11" eb="13">
      <t>シメイ</t>
    </rPh>
    <phoneticPr fontId="1"/>
  </si>
  <si>
    <t>年/月/日　～　年/月/日※プルダウンより選択(YYYY/MM/DD)
*Select from pull-down menu
現時点の予定を記入してください。
Write down the plan for now.</t>
    <rPh sb="0" eb="1">
      <t>ネン</t>
    </rPh>
    <rPh sb="2" eb="3">
      <t>ツキ</t>
    </rPh>
    <rPh sb="4" eb="5">
      <t>ヒ</t>
    </rPh>
    <rPh sb="8" eb="9">
      <t>ネン</t>
    </rPh>
    <rPh sb="10" eb="11">
      <t>ガツ</t>
    </rPh>
    <rPh sb="12" eb="13">
      <t>ヒ</t>
    </rPh>
    <rPh sb="21" eb="23">
      <t>センタク</t>
    </rPh>
    <phoneticPr fontId="1"/>
  </si>
  <si>
    <t xml:space="preserve">
</t>
    <phoneticPr fontId="1"/>
  </si>
  <si>
    <t>研究交流における発表又はポスター発表の有無  Are you going to make presentation or poster presentation?：</t>
    <rPh sb="0" eb="2">
      <t>ケンキュウ</t>
    </rPh>
    <rPh sb="2" eb="4">
      <t>コウリュウ</t>
    </rPh>
    <rPh sb="8" eb="10">
      <t>ハッピョウ</t>
    </rPh>
    <rPh sb="10" eb="11">
      <t>マタ</t>
    </rPh>
    <rPh sb="16" eb="18">
      <t>ハッピョウ</t>
    </rPh>
    <rPh sb="19" eb="21">
      <t>ウム</t>
    </rPh>
    <phoneticPr fontId="1"/>
  </si>
  <si>
    <t>もしあれば、学会名、研修名、プログラム名等
If any, write down the name of conference、training and program etc：</t>
    <rPh sb="6" eb="8">
      <t>ガッカイ</t>
    </rPh>
    <rPh sb="8" eb="9">
      <t>メイ</t>
    </rPh>
    <rPh sb="10" eb="12">
      <t>ケンシュウ</t>
    </rPh>
    <rPh sb="12" eb="13">
      <t>メイ</t>
    </rPh>
    <rPh sb="19" eb="20">
      <t>メイ</t>
    </rPh>
    <rPh sb="20" eb="21">
      <t>ナド</t>
    </rPh>
    <phoneticPr fontId="1"/>
  </si>
  <si>
    <t xml:space="preserve">※現時点で分かる範囲で記載してください。
*Please fill in as possible for now
日本の機関を除くTop400の機関の中から、1人の研究者、研究機関を選んで記載ください。
※Please fill in one person, one institution from the Top 400 institution(except Japanese Institution. ) </t>
    <rPh sb="1" eb="4">
      <t>ゲンジテン</t>
    </rPh>
    <rPh sb="5" eb="6">
      <t>ワ</t>
    </rPh>
    <rPh sb="8" eb="10">
      <t>ハンイ</t>
    </rPh>
    <rPh sb="11" eb="13">
      <t>キサイ</t>
    </rPh>
    <rPh sb="57" eb="59">
      <t>ニホン</t>
    </rPh>
    <rPh sb="60" eb="62">
      <t>キカン</t>
    </rPh>
    <rPh sb="63" eb="64">
      <t>ノゾ</t>
    </rPh>
    <rPh sb="72" eb="74">
      <t>キカン</t>
    </rPh>
    <rPh sb="75" eb="76">
      <t>ナカ</t>
    </rPh>
    <phoneticPr fontId="1"/>
  </si>
  <si>
    <t>※具体的に記載してください。(200字程度）
*As detailed as possible(About 100 words)
研究交流と認められる例は以下の通りです。
例1. 世界大学ランキングＴＯＰ400位以内の機関に所属する研究者（大学院生含む）と実際に会って研究について討論を行う。　
例2. 世界大学ランキングＴＯＰ400位以内の機関に所属する研究者（大学院生含む）の発表・講演を聴く。
Refer to the following examples as research exchange:
1. "I will take part in discuss ion with researchers from educational institutions ranked  in the World's Top 400 Universities."
2. "I will listen to the lectures or presentations  of researchers in educasional institutions ranked  in the World's Top 400 Universities."</t>
    <phoneticPr fontId="1"/>
  </si>
  <si>
    <t xml:space="preserve">もしあれば、学会名、研修名、プログラム名等
</t>
    <rPh sb="6" eb="8">
      <t>ガッカイ</t>
    </rPh>
    <rPh sb="8" eb="9">
      <t>メイ</t>
    </rPh>
    <rPh sb="10" eb="12">
      <t>ケンシュウ</t>
    </rPh>
    <rPh sb="12" eb="13">
      <t>メイ</t>
    </rPh>
    <rPh sb="19" eb="20">
      <t>メイ</t>
    </rPh>
    <rPh sb="20" eb="21">
      <t>ナド</t>
    </rPh>
    <phoneticPr fontId="1"/>
  </si>
  <si>
    <t xml:space="preserve">研究交流における発表又はポスター発表の有無  </t>
    <rPh sb="0" eb="2">
      <t>ケンキュウ</t>
    </rPh>
    <rPh sb="2" eb="4">
      <t>コウリュウ</t>
    </rPh>
    <rPh sb="8" eb="10">
      <t>ハッピョウ</t>
    </rPh>
    <rPh sb="10" eb="11">
      <t>マタ</t>
    </rPh>
    <rPh sb="16" eb="18">
      <t>ハッピョウ</t>
    </rPh>
    <rPh sb="19" eb="21">
      <t>ウム</t>
    </rPh>
    <phoneticPr fontId="1"/>
  </si>
  <si>
    <t>申請書の内容に変更が生じた場合は、上書きして再提出することはできませんの注意してください。必ず計画変更届をWeb Classにて提出してください。
In case of change of application content, you should not overwrite or revise this form and resubmit. You must  submit the Notification of Change  (form 4) instead to Web Class.</t>
    <phoneticPr fontId="1"/>
  </si>
  <si>
    <t>ニジェール</t>
    <phoneticPr fontId="1"/>
  </si>
  <si>
    <t>マラウイ</t>
    <phoneticPr fontId="1"/>
  </si>
  <si>
    <t>ジブチ</t>
    <phoneticPr fontId="1"/>
  </si>
  <si>
    <t>ルワンダ</t>
    <phoneticPr fontId="1"/>
  </si>
  <si>
    <t>アフリカ/Africa</t>
    <phoneticPr fontId="5"/>
  </si>
  <si>
    <t>アフリカ/Africa</t>
    <phoneticPr fontId="5"/>
  </si>
  <si>
    <t>丙/HEI</t>
    <phoneticPr fontId="5"/>
  </si>
  <si>
    <t>丙/HEI</t>
    <phoneticPr fontId="5"/>
  </si>
  <si>
    <t>Republic of Niger</t>
    <phoneticPr fontId="1"/>
  </si>
  <si>
    <t>Republic of Malawi</t>
    <phoneticPr fontId="1"/>
  </si>
  <si>
    <t>Republic of Djibouti</t>
    <phoneticPr fontId="1"/>
  </si>
  <si>
    <t>Republic of Rwanda</t>
    <phoneticPr fontId="1"/>
  </si>
  <si>
    <t>http://sgu.adm.kanazawa-u.ac.jp/international/risk/</t>
    <phoneticPr fontId="1"/>
  </si>
  <si>
    <t xml:space="preserve">2019年度スタディアブロード奨学金大学院研究交流枠（派遣） 申請書　別紙様式1
Study Abroad Scholarship FY2019 Application (Form1) </t>
    <rPh sb="4" eb="6">
      <t>ネンド</t>
    </rPh>
    <rPh sb="31" eb="34">
      <t>シンセイショ</t>
    </rPh>
    <rPh sb="35" eb="37">
      <t>ベッシ</t>
    </rPh>
    <rPh sb="37" eb="39">
      <t>ヨウシキ</t>
    </rPh>
    <phoneticPr fontId="1"/>
  </si>
  <si>
    <t>1700012345</t>
    <phoneticPr fontId="1"/>
  </si>
  <si>
    <t>非表示</t>
    <rPh sb="0" eb="3">
      <t>ヒヒョウジ</t>
    </rPh>
    <phoneticPr fontId="8"/>
  </si>
  <si>
    <t>番号</t>
    <rPh sb="0" eb="2">
      <t>バンゴウ</t>
    </rPh>
    <phoneticPr fontId="8"/>
  </si>
  <si>
    <t>協定校（部局間含む）</t>
    <rPh sb="0" eb="2">
      <t>キョウテイ</t>
    </rPh>
    <rPh sb="2" eb="3">
      <t>コウ</t>
    </rPh>
    <rPh sb="4" eb="6">
      <t>ブキョク</t>
    </rPh>
    <rPh sb="6" eb="7">
      <t>カン</t>
    </rPh>
    <rPh sb="7" eb="8">
      <t>フク</t>
    </rPh>
    <phoneticPr fontId="8"/>
  </si>
  <si>
    <t>-</t>
    <phoneticPr fontId="8"/>
  </si>
  <si>
    <t>University of Tokyo</t>
  </si>
  <si>
    <t>National Cheng Kung University</t>
  </si>
  <si>
    <t>National Taiwan University</t>
  </si>
  <si>
    <t>National Tsing Hua University</t>
  </si>
  <si>
    <t>Taipei Medical University (TMU)</t>
  </si>
  <si>
    <t>China Agricultural University</t>
  </si>
  <si>
    <t>Chinese University of Hong Kong</t>
  </si>
  <si>
    <t>Fudan University</t>
  </si>
  <si>
    <t>Nanjing Agricultural University</t>
  </si>
  <si>
    <t>Northwestern Polytechnical University</t>
  </si>
  <si>
    <t>Southern University of Science and Technology (SUSTech)</t>
  </si>
  <si>
    <t>Wuhan University of Technology</t>
  </si>
  <si>
    <t>Xian Jiaotong University</t>
  </si>
  <si>
    <t>Indian Institute of Science</t>
  </si>
  <si>
    <t>Indian Institute of Technology Indore</t>
  </si>
  <si>
    <t>Indian Institute of Technology Roorkee (IITR)</t>
  </si>
  <si>
    <t>Gadjah Mada University</t>
  </si>
  <si>
    <t>Chung-Ang University (CAU)</t>
  </si>
  <si>
    <t>Korea Advanced Institute of Science and Technology</t>
  </si>
  <si>
    <t>Pohang University of Science and Technology</t>
  </si>
  <si>
    <t>Yonsei University</t>
  </si>
  <si>
    <t>Pakistan Institute of Engineering and Applied Sciences (PIEAS)</t>
  </si>
  <si>
    <t>Nanyang Technological University</t>
  </si>
  <si>
    <t>National University of Singapore</t>
  </si>
  <si>
    <t>University of Cyprus</t>
  </si>
  <si>
    <t>Technion - Israel Institute of Technology</t>
  </si>
  <si>
    <t>Jordan University of Science and Technology</t>
  </si>
  <si>
    <t>Khalifa University</t>
    <phoneticPr fontId="8"/>
  </si>
  <si>
    <t>Queensland University of Technology</t>
  </si>
  <si>
    <t>University of Auckland</t>
  </si>
  <si>
    <t>University of Newcastle, Australia</t>
  </si>
  <si>
    <t>Western Sydney University</t>
  </si>
  <si>
    <t>Auckland University of Technology</t>
  </si>
  <si>
    <t>University of Witwatersrand</t>
  </si>
  <si>
    <t>Graz University of Technology</t>
  </si>
  <si>
    <t>Université Catholique de Louvain</t>
  </si>
  <si>
    <t>Université de Liège</t>
  </si>
  <si>
    <t>Universite libre de Bruxelles</t>
  </si>
  <si>
    <t>Jacobs University</t>
  </si>
  <si>
    <t>Karlsruhe Institute of Technology</t>
  </si>
  <si>
    <t>Ruhr University Bochum</t>
  </si>
  <si>
    <t>Ruprecht-Karls-Universität Heidelberg</t>
  </si>
  <si>
    <t>Universität Frankfurt am Main</t>
  </si>
  <si>
    <t>Universität Stuttgart</t>
  </si>
  <si>
    <t>University of Frankfurt</t>
  </si>
  <si>
    <t>University of Ulm</t>
  </si>
  <si>
    <t>University of Wuerzburg</t>
  </si>
  <si>
    <t>Reykjavík University</t>
  </si>
  <si>
    <t>Maynooth University</t>
  </si>
  <si>
    <t>National University of Ireland Galway</t>
  </si>
  <si>
    <t>Royal College of Surgeons in Ireland (RCSI)</t>
  </si>
  <si>
    <t>Trinity College Dublin</t>
  </si>
  <si>
    <t>University of Modena and Reggio Emilia</t>
  </si>
  <si>
    <t>University of Perugia</t>
  </si>
  <si>
    <t>University of Siena</t>
  </si>
  <si>
    <t>Vrije Universiteit Amsterdam</t>
  </si>
  <si>
    <t>Norwegian University of Science And Technology</t>
  </si>
  <si>
    <t>University of the Basque Country</t>
  </si>
  <si>
    <t>Linkoping University</t>
  </si>
  <si>
    <t>Aix Marseille University</t>
  </si>
  <si>
    <t>Ecole des Ponts ParisTech</t>
  </si>
  <si>
    <t>Ecole Normale Superieure - Lyon</t>
  </si>
  <si>
    <t>Ecole Polytechnique</t>
  </si>
  <si>
    <t>IMT Atlantique</t>
  </si>
  <si>
    <t>Montpellier University</t>
  </si>
  <si>
    <t>Paris-Sud University</t>
  </si>
  <si>
    <t>PSL Research University Paris</t>
  </si>
  <si>
    <t>Sorbonne University</t>
  </si>
  <si>
    <t>University Paris Diderot - Paris 7</t>
  </si>
  <si>
    <t>London School of Economics and Political Science</t>
  </si>
  <si>
    <t>Queen’s University Belfast</t>
  </si>
  <si>
    <t>University College London</t>
  </si>
  <si>
    <t>University of East Anglia</t>
  </si>
  <si>
    <t>Moscow Institute of Physics and Technology</t>
  </si>
  <si>
    <t>National Research Nuclear University MEPhI</t>
  </si>
  <si>
    <t>Queen’s University</t>
  </si>
  <si>
    <t>University of Victoria (UVIC)</t>
  </si>
  <si>
    <t>California Institute of Technology</t>
  </si>
  <si>
    <t>Hofstra University</t>
  </si>
  <si>
    <t>Katz School at Yeshiva University</t>
  </si>
  <si>
    <t>Massachusetts Institute of Technology</t>
  </si>
  <si>
    <t>New York University</t>
  </si>
  <si>
    <t>Northeastern University</t>
  </si>
  <si>
    <t>Ohio State University</t>
  </si>
  <si>
    <t>Purdue University</t>
  </si>
  <si>
    <t>Rutgers University–New Brunswick</t>
  </si>
  <si>
    <t>Rutgers, the State University of New Jersey</t>
  </si>
  <si>
    <t>Stony Brook University</t>
  </si>
  <si>
    <t>University at Buffalo</t>
  </si>
  <si>
    <t>University of Alabama at Birmingham</t>
  </si>
  <si>
    <t>University of California, Berkeley</t>
  </si>
  <si>
    <t>University of California, Los Angeles</t>
  </si>
  <si>
    <t>University of California, Merced</t>
  </si>
  <si>
    <t>University of California, San Diego</t>
  </si>
  <si>
    <t>University of California, Santa Barbara</t>
  </si>
  <si>
    <t>University of Hawaii at Manoa</t>
  </si>
  <si>
    <t>University of Minnesota Twin Cities</t>
  </si>
  <si>
    <t>University of New Mexico</t>
  </si>
  <si>
    <t>University of Pittsburgh, Pittsburgh Campus</t>
  </si>
  <si>
    <t>University of South Carolina - Columbia</t>
  </si>
  <si>
    <t>Universidad de Buenos Aires (UBA)</t>
  </si>
  <si>
    <t>Universidade de São Paulo</t>
  </si>
  <si>
    <t>Universidade Federal do Rio de Janeiro</t>
  </si>
  <si>
    <t>University of Campinas</t>
  </si>
  <si>
    <t>University of Sao Paulo</t>
  </si>
  <si>
    <t>Krasnoyarsk State Medical University named after Prof. V.F.Voino-Yasenetsky</t>
  </si>
  <si>
    <r>
      <t>2回 '2'</t>
    </r>
    <r>
      <rPr>
        <sz val="9"/>
        <color theme="1"/>
        <rFont val="Meiryo UI"/>
        <family val="3"/>
        <charset val="128"/>
      </rPr>
      <t xml:space="preserve">
2回目以降の受給者は年度末に予算残がある場合に支給可否を決定し、連絡します。報告書は受給決定後2週間以内に提出が必要です。</t>
    </r>
    <rPh sb="1" eb="2">
      <t>カイ</t>
    </rPh>
    <rPh sb="8" eb="10">
      <t>カイメ</t>
    </rPh>
    <rPh sb="10" eb="12">
      <t>イコウ</t>
    </rPh>
    <rPh sb="13" eb="16">
      <t>ジュキュウシャ</t>
    </rPh>
    <rPh sb="17" eb="20">
      <t>ネンドマツ</t>
    </rPh>
    <rPh sb="21" eb="23">
      <t>ヨサン</t>
    </rPh>
    <rPh sb="23" eb="24">
      <t>ザン</t>
    </rPh>
    <rPh sb="27" eb="29">
      <t>バアイ</t>
    </rPh>
    <rPh sb="30" eb="32">
      <t>シキュウ</t>
    </rPh>
    <rPh sb="32" eb="34">
      <t>カヒ</t>
    </rPh>
    <rPh sb="35" eb="37">
      <t>ケッテイ</t>
    </rPh>
    <rPh sb="39" eb="41">
      <t>レンラク</t>
    </rPh>
    <rPh sb="45" eb="48">
      <t>ホウコクショ</t>
    </rPh>
    <rPh sb="49" eb="51">
      <t>ジュキュウ</t>
    </rPh>
    <rPh sb="51" eb="53">
      <t>ケッテイ</t>
    </rPh>
    <rPh sb="53" eb="54">
      <t>ゴ</t>
    </rPh>
    <rPh sb="55" eb="57">
      <t>シュウカン</t>
    </rPh>
    <rPh sb="57" eb="59">
      <t>イナイ</t>
    </rPh>
    <rPh sb="60" eb="62">
      <t>テイシュツ</t>
    </rPh>
    <rPh sb="63" eb="65">
      <t>ヒツヨウ</t>
    </rPh>
    <phoneticPr fontId="1"/>
  </si>
  <si>
    <r>
      <t xml:space="preserve">※下記のいずれかをプルダウンから選択してください。
</t>
    </r>
    <r>
      <rPr>
        <b/>
        <sz val="10"/>
        <color theme="1"/>
        <rFont val="Meiryo UI"/>
        <family val="3"/>
        <charset val="128"/>
      </rPr>
      <t xml:space="preserve">学会、研修、研究、ラボローテーション、その他
</t>
    </r>
    <r>
      <rPr>
        <sz val="10"/>
        <color theme="1"/>
        <rFont val="Meiryo UI"/>
        <family val="3"/>
        <charset val="128"/>
      </rPr>
      <t xml:space="preserve">*Select from pull-down menu about Type of resarch
</t>
    </r>
    <r>
      <rPr>
        <b/>
        <sz val="10"/>
        <color theme="1"/>
        <rFont val="Meiryo UI"/>
        <family val="3"/>
        <charset val="128"/>
      </rPr>
      <t>Academic Conference, Training, Research, Lab-rotation,Others</t>
    </r>
    <rPh sb="1" eb="3">
      <t>カキ</t>
    </rPh>
    <rPh sb="16" eb="18">
      <t>センタク</t>
    </rPh>
    <rPh sb="26" eb="28">
      <t>ガッカイ</t>
    </rPh>
    <rPh sb="29" eb="31">
      <t>ケンシュウ</t>
    </rPh>
    <rPh sb="32" eb="34">
      <t>ケンキュウ</t>
    </rPh>
    <rPh sb="47" eb="48">
      <t>ホカ</t>
    </rPh>
    <phoneticPr fontId="1"/>
  </si>
  <si>
    <r>
      <t>※併給の可否はプルダウンより選択
*Select from pull-down menu about multiple benefit
学内外の奨学金または助成金の受給が決定（予定含む）している場合は、その奨学金または助成金の支給内容が分かる</t>
    </r>
    <r>
      <rPr>
        <b/>
        <sz val="10"/>
        <rFont val="Meiryo UI"/>
        <family val="3"/>
        <charset val="128"/>
      </rPr>
      <t>根拠資料をアカンサスポータルのWebClassより提出</t>
    </r>
    <r>
      <rPr>
        <sz val="10"/>
        <rFont val="Meiryo UI"/>
        <family val="3"/>
        <charset val="128"/>
      </rPr>
      <t>してください。
If you will receive other scholarships or grants (including on-going selection), submit materials  with details about the scholarship via Acanthus Portal  "WebClass".</t>
    </r>
    <rPh sb="1" eb="3">
      <t>ヘイキュウ</t>
    </rPh>
    <rPh sb="4" eb="6">
      <t>カヒ</t>
    </rPh>
    <rPh sb="14" eb="16">
      <t>センタク</t>
    </rPh>
    <phoneticPr fontId="1"/>
  </si>
  <si>
    <t>学内外の奨学金または助成金の受給（予定含む）
Other Scholarships or Grants (including on-going selection)
現在、他の奨学金を受け取っている場合は必ず記入してください。</t>
    <rPh sb="0" eb="2">
      <t>ガクナイ</t>
    </rPh>
    <rPh sb="2" eb="3">
      <t>ガイ</t>
    </rPh>
    <rPh sb="4" eb="7">
      <t>ショウガクキン</t>
    </rPh>
    <rPh sb="10" eb="13">
      <t>ジョセイキン</t>
    </rPh>
    <rPh sb="14" eb="16">
      <t>ジュキュウ</t>
    </rPh>
    <rPh sb="17" eb="19">
      <t>ヨテイ</t>
    </rPh>
    <rPh sb="19" eb="20">
      <t>フク</t>
    </rPh>
    <rPh sb="84" eb="86">
      <t>ゲンザイ</t>
    </rPh>
    <rPh sb="87" eb="88">
      <t>ホカ</t>
    </rPh>
    <rPh sb="89" eb="92">
      <t>ショウガクキン</t>
    </rPh>
    <rPh sb="93" eb="94">
      <t>ウ</t>
    </rPh>
    <rPh sb="95" eb="96">
      <t>ト</t>
    </rPh>
    <rPh sb="100" eb="102">
      <t>バアイ</t>
    </rPh>
    <rPh sb="103" eb="104">
      <t>カナラ</t>
    </rPh>
    <rPh sb="105" eb="107">
      <t>キニュウ</t>
    </rPh>
    <phoneticPr fontId="1"/>
  </si>
  <si>
    <t>この申請以外でスタディアブロード奨学金大学院研究交流枠（派遣）を申請したことがあるか
Were you or will you be awarded “Study Abroad Scholarship”?：</t>
    <rPh sb="2" eb="4">
      <t>シンセイ</t>
    </rPh>
    <rPh sb="4" eb="6">
      <t>イガイ</t>
    </rPh>
    <rPh sb="32" eb="34">
      <t>シンセイ</t>
    </rPh>
    <phoneticPr fontId="1"/>
  </si>
  <si>
    <t>世界大学ランキングTOP400リスト/World Top 400 Universities(2019年度用/FY2019 Fiscal Year)</t>
    <rPh sb="0" eb="2">
      <t>セカイ</t>
    </rPh>
    <rPh sb="2" eb="4">
      <t>ダイガク</t>
    </rPh>
    <rPh sb="50" eb="52">
      <t>ネンド</t>
    </rPh>
    <rPh sb="52" eb="53">
      <t>ヨウ</t>
    </rPh>
    <phoneticPr fontId="8"/>
  </si>
  <si>
    <t>上海2018</t>
    <phoneticPr fontId="8"/>
  </si>
  <si>
    <t>-</t>
    <phoneticPr fontId="8"/>
  </si>
  <si>
    <t>-</t>
    <phoneticPr fontId="8"/>
  </si>
  <si>
    <t>★</t>
    <phoneticPr fontId="8"/>
  </si>
  <si>
    <t>Alfaisal University</t>
    <phoneticPr fontId="8"/>
  </si>
  <si>
    <t>King Abdulaziz University</t>
    <phoneticPr fontId="8"/>
  </si>
  <si>
    <t>King Fahd University of Petroleum &amp; Minerals</t>
    <phoneticPr fontId="8"/>
  </si>
  <si>
    <t>King Saud University</t>
    <phoneticPr fontId="8"/>
  </si>
  <si>
    <t>American University of Sharjah</t>
    <phoneticPr fontId="8"/>
  </si>
  <si>
    <t>University of Toulouse 1</t>
    <phoneticPr fontId="8"/>
  </si>
  <si>
    <t>TIMES2019</t>
    <phoneticPr fontId="8"/>
  </si>
  <si>
    <t>QS 2019</t>
    <phoneticPr fontId="8"/>
  </si>
  <si>
    <t>-</t>
    <phoneticPr fontId="8"/>
  </si>
  <si>
    <t>-</t>
    <phoneticPr fontId="8"/>
  </si>
  <si>
    <t>-</t>
    <phoneticPr fontId="8"/>
  </si>
  <si>
    <t>★</t>
    <phoneticPr fontId="8"/>
  </si>
  <si>
    <t>★</t>
    <phoneticPr fontId="8"/>
  </si>
  <si>
    <t>Nanjing University of Science and Technology</t>
    <phoneticPr fontId="8"/>
  </si>
  <si>
    <t>University of the Philippines</t>
    <phoneticPr fontId="8"/>
  </si>
  <si>
    <t>United Arab Emirates University</t>
    <phoneticPr fontId="8"/>
  </si>
  <si>
    <t>Swiss Federal Institute of Technology Lausanne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</si>
</sst>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4"/>
      <name val="Meiryo UI"/>
      <family val="3"/>
      <charset val="128"/>
    </font>
    <font>
      <sz val="6"/>
      <name val="ＭＳ Ｐゴシック"/>
      <family val="3"/>
      <charset val="128"/>
      <scheme val="minor"/>
    </font>
    <font>
      <sz val="10"/>
      <color theme="1"/>
      <name val="Meiryo UI"/>
      <family val="3"/>
      <charset val="128"/>
    </font>
    <font>
      <sz val="10"/>
      <name val="Meiryo UI"/>
      <family val="3"/>
      <charset val="128"/>
    </font>
    <font>
      <b/>
      <sz val="10"/>
      <color theme="1"/>
      <name val="Meiryo UI"/>
      <family val="3"/>
      <charset val="128"/>
    </font>
    <font>
      <u/>
      <sz val="11"/>
      <color theme="10"/>
      <name val="ＭＳ Ｐゴシック"/>
      <family val="2"/>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Meiryo UI"/>
      <family val="3"/>
      <charset val="128"/>
    </font>
    <font>
      <b/>
      <sz val="10"/>
      <name val="Meiryo UI"/>
      <family val="3"/>
      <charset val="128"/>
    </font>
    <font>
      <sz val="11"/>
      <color rgb="FF3F3F76"/>
      <name val="ＭＳ Ｐゴシック"/>
      <family val="2"/>
      <charset val="128"/>
      <scheme val="minor"/>
    </font>
    <font>
      <b/>
      <sz val="12"/>
      <color theme="1"/>
      <name val="Meiryo UI"/>
      <family val="3"/>
      <charset val="128"/>
    </font>
    <font>
      <b/>
      <sz val="11"/>
      <color theme="1"/>
      <name val="Meiryo UI"/>
      <family val="3"/>
      <charset val="128"/>
    </font>
    <font>
      <sz val="11"/>
      <color theme="1"/>
      <name val="Meiryo UI"/>
      <family val="3"/>
      <charset val="128"/>
    </font>
    <font>
      <sz val="11"/>
      <name val="Meiryo UI"/>
      <family val="3"/>
      <charset val="128"/>
    </font>
    <font>
      <u/>
      <sz val="11"/>
      <color theme="10"/>
      <name val="Meiryo UI"/>
      <family val="3"/>
      <charset val="128"/>
    </font>
    <font>
      <b/>
      <sz val="16"/>
      <color theme="1"/>
      <name val="Meiryo UI"/>
      <family val="3"/>
      <charset val="128"/>
    </font>
    <font>
      <b/>
      <sz val="14"/>
      <color theme="1"/>
      <name val="Meiryo UI"/>
      <family val="3"/>
      <charset val="128"/>
    </font>
    <font>
      <sz val="11"/>
      <color indexed="8"/>
      <name val="Meiryo UI"/>
      <family val="3"/>
      <charset val="128"/>
    </font>
    <font>
      <b/>
      <sz val="11"/>
      <name val="Meiryo UI"/>
      <family val="3"/>
      <charset val="128"/>
    </font>
    <font>
      <b/>
      <sz val="11"/>
      <color indexed="8"/>
      <name val="Meiryo UI"/>
      <family val="3"/>
      <charset val="128"/>
    </font>
    <font>
      <sz val="11"/>
      <color rgb="FFFF0000"/>
      <name val="Meiryo UI"/>
      <family val="3"/>
      <charset val="128"/>
    </font>
    <font>
      <sz val="9"/>
      <color theme="1"/>
      <name val="Meiryo UI"/>
      <family val="3"/>
      <charset val="128"/>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s>
  <fills count="2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FFFF00"/>
        <bgColor indexed="64"/>
      </patternFill>
    </fill>
    <fill>
      <patternFill patternType="solid">
        <fgColor rgb="FFCCFF9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66FF3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66FF66"/>
        <bgColor indexed="64"/>
      </patternFill>
    </fill>
    <fill>
      <patternFill patternType="solid">
        <fgColor rgb="FFCC99FF"/>
        <bgColor indexed="64"/>
      </patternFill>
    </fill>
    <fill>
      <patternFill patternType="solid">
        <fgColor rgb="FFCCCCFF"/>
        <bgColor indexed="64"/>
      </patternFill>
    </fill>
    <fill>
      <patternFill patternType="solid">
        <fgColor rgb="FFFF99FF"/>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hair">
        <color auto="1"/>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6" fillId="0" borderId="0"/>
    <xf numFmtId="0" fontId="12" fillId="0" borderId="0" applyNumberFormat="0" applyFill="0" applyBorder="0" applyAlignment="0" applyProtection="0"/>
  </cellStyleXfs>
  <cellXfs count="218">
    <xf numFmtId="0" fontId="0" fillId="0" borderId="0" xfId="0">
      <alignment vertical="center"/>
    </xf>
    <xf numFmtId="0" fontId="0" fillId="0" borderId="0" xfId="0" applyAlignment="1">
      <alignment vertical="center" wrapText="1"/>
    </xf>
    <xf numFmtId="0" fontId="0" fillId="0" borderId="1" xfId="0" applyNumberFormat="1" applyBorder="1">
      <alignment vertical="center"/>
    </xf>
    <xf numFmtId="14" fontId="0" fillId="0" borderId="1" xfId="0" applyNumberFormat="1" applyBorder="1" applyAlignment="1">
      <alignment vertical="center" wrapText="1"/>
    </xf>
    <xf numFmtId="177" fontId="0" fillId="0" borderId="1" xfId="0" applyNumberFormat="1" applyBorder="1" applyAlignment="1">
      <alignment vertical="center" wrapText="1"/>
    </xf>
    <xf numFmtId="0" fontId="0" fillId="3" borderId="1" xfId="0" applyFill="1" applyBorder="1" applyAlignment="1">
      <alignment vertical="center" wrapText="1"/>
    </xf>
    <xf numFmtId="0" fontId="0" fillId="3" borderId="1" xfId="0" applyFill="1" applyBorder="1">
      <alignment vertical="center"/>
    </xf>
    <xf numFmtId="0" fontId="0" fillId="0" borderId="1" xfId="0" applyNumberFormat="1" applyBorder="1" applyAlignment="1">
      <alignment vertical="center" wrapText="1"/>
    </xf>
    <xf numFmtId="0" fontId="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alignment vertical="center"/>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4" fillId="0" borderId="0" xfId="0" applyFont="1" applyAlignment="1">
      <alignment vertical="center" wrapText="1"/>
    </xf>
    <xf numFmtId="0" fontId="13" fillId="3" borderId="1" xfId="0" applyFont="1" applyFill="1" applyBorder="1" applyAlignment="1">
      <alignment horizontal="center" vertical="center"/>
    </xf>
    <xf numFmtId="177" fontId="0" fillId="0" borderId="2" xfId="0" applyNumberFormat="1" applyBorder="1" applyAlignment="1">
      <alignment vertical="center" wrapText="1"/>
    </xf>
    <xf numFmtId="0" fontId="3" fillId="3" borderId="1" xfId="0" applyFont="1" applyFill="1" applyBorder="1" applyAlignment="1">
      <alignment vertical="center" wrapText="1"/>
    </xf>
    <xf numFmtId="0" fontId="21" fillId="0" borderId="0" xfId="0" applyFont="1" applyFill="1">
      <alignment vertical="center"/>
    </xf>
    <xf numFmtId="0" fontId="21" fillId="0" borderId="0" xfId="0" applyFont="1">
      <alignment vertical="center"/>
    </xf>
    <xf numFmtId="177" fontId="9" fillId="0" borderId="6"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0" xfId="3" applyFont="1"/>
    <xf numFmtId="0" fontId="25" fillId="0" borderId="0" xfId="3" applyFont="1" applyAlignment="1">
      <alignment horizontal="right"/>
    </xf>
    <xf numFmtId="0" fontId="25" fillId="0" borderId="0" xfId="3" applyFont="1" applyAlignment="1">
      <alignment horizontal="right" wrapText="1"/>
    </xf>
    <xf numFmtId="0" fontId="24" fillId="0" borderId="0" xfId="3" applyFont="1"/>
    <xf numFmtId="0" fontId="26" fillId="0" borderId="2" xfId="2" applyFont="1" applyBorder="1" applyAlignment="1">
      <alignment horizontal="left" vertical="center"/>
    </xf>
    <xf numFmtId="0" fontId="26" fillId="7" borderId="27" xfId="2" applyFont="1" applyFill="1" applyBorder="1" applyAlignment="1">
      <alignment horizontal="center" vertical="center" wrapText="1" shrinkToFit="1"/>
    </xf>
    <xf numFmtId="0" fontId="26" fillId="4" borderId="4" xfId="2" applyFont="1" applyFill="1" applyBorder="1" applyAlignment="1">
      <alignment horizontal="center" vertical="center" wrapText="1"/>
    </xf>
    <xf numFmtId="0" fontId="26" fillId="4" borderId="1" xfId="2" applyFont="1" applyFill="1" applyBorder="1" applyAlignment="1">
      <alignment horizontal="center" vertical="center" wrapText="1"/>
    </xf>
    <xf numFmtId="0" fontId="26" fillId="0" borderId="1" xfId="2" applyFont="1" applyBorder="1" applyAlignment="1">
      <alignment horizontal="center" vertical="center"/>
    </xf>
    <xf numFmtId="0" fontId="26" fillId="0" borderId="1" xfId="2" applyFont="1" applyBorder="1" applyAlignment="1">
      <alignment horizontal="center" vertical="center" shrinkToFit="1"/>
    </xf>
    <xf numFmtId="0" fontId="21" fillId="0" borderId="1" xfId="3" applyFont="1" applyBorder="1" applyAlignment="1">
      <alignment vertical="center" wrapText="1"/>
    </xf>
    <xf numFmtId="0" fontId="26" fillId="15" borderId="2" xfId="2" applyFont="1" applyFill="1" applyBorder="1" applyAlignment="1">
      <alignment horizontal="left" vertical="center" shrinkToFit="1"/>
    </xf>
    <xf numFmtId="0" fontId="26" fillId="0" borderId="28" xfId="2" applyNumberFormat="1" applyFont="1" applyFill="1" applyBorder="1" applyAlignment="1">
      <alignment horizontal="left" vertical="center"/>
    </xf>
    <xf numFmtId="0" fontId="26" fillId="0" borderId="4" xfId="2" applyFont="1" applyFill="1" applyBorder="1" applyAlignment="1">
      <alignment vertical="center" wrapText="1"/>
    </xf>
    <xf numFmtId="0" fontId="26" fillId="0" borderId="1" xfId="2" applyFont="1" applyFill="1" applyBorder="1" applyAlignment="1">
      <alignment horizontal="left" vertical="center" wrapText="1"/>
    </xf>
    <xf numFmtId="0" fontId="26" fillId="2" borderId="1" xfId="2" applyFont="1" applyFill="1" applyBorder="1" applyAlignment="1">
      <alignment horizontal="left" vertical="center"/>
    </xf>
    <xf numFmtId="0" fontId="26" fillId="0" borderId="1" xfId="2" applyFont="1" applyBorder="1" applyAlignment="1">
      <alignment horizontal="left" vertical="center" shrinkToFit="1"/>
    </xf>
    <xf numFmtId="0" fontId="21" fillId="0" borderId="0" xfId="3" applyFont="1" applyAlignment="1">
      <alignment vertical="center"/>
    </xf>
    <xf numFmtId="0" fontId="26" fillId="12" borderId="1" xfId="2" applyFont="1" applyFill="1" applyBorder="1" applyAlignment="1">
      <alignment horizontal="left" vertical="center"/>
    </xf>
    <xf numFmtId="177" fontId="26" fillId="0" borderId="28" xfId="2" applyNumberFormat="1" applyFont="1" applyFill="1" applyBorder="1" applyAlignment="1">
      <alignment horizontal="left" vertical="center"/>
    </xf>
    <xf numFmtId="0" fontId="27" fillId="0" borderId="28" xfId="2" applyNumberFormat="1" applyFont="1" applyFill="1" applyBorder="1" applyAlignment="1">
      <alignment horizontal="left" vertical="center"/>
    </xf>
    <xf numFmtId="0" fontId="27" fillId="0" borderId="4" xfId="2" applyFont="1" applyFill="1" applyBorder="1" applyAlignment="1">
      <alignment vertical="center" wrapText="1"/>
    </xf>
    <xf numFmtId="0" fontId="20" fillId="0" borderId="1" xfId="3" applyFont="1" applyBorder="1" applyAlignment="1">
      <alignment vertical="center" wrapText="1"/>
    </xf>
    <xf numFmtId="0" fontId="28" fillId="0" borderId="1" xfId="2" applyFont="1" applyBorder="1" applyAlignment="1">
      <alignment horizontal="left" vertical="center"/>
    </xf>
    <xf numFmtId="0" fontId="28" fillId="0" borderId="1" xfId="2" applyFont="1" applyBorder="1" applyAlignment="1">
      <alignment horizontal="left" vertical="center" shrinkToFit="1"/>
    </xf>
    <xf numFmtId="0" fontId="26" fillId="10" borderId="2" xfId="2" applyFont="1" applyFill="1" applyBorder="1" applyAlignment="1">
      <alignment horizontal="left" vertical="center" shrinkToFit="1"/>
    </xf>
    <xf numFmtId="0" fontId="29" fillId="0" borderId="4" xfId="2" applyFont="1" applyFill="1" applyBorder="1" applyAlignment="1">
      <alignment vertical="center" wrapText="1"/>
    </xf>
    <xf numFmtId="0" fontId="22" fillId="2" borderId="1" xfId="2" applyFont="1" applyFill="1" applyBorder="1" applyAlignment="1">
      <alignment horizontal="left" vertical="center"/>
    </xf>
    <xf numFmtId="0" fontId="26" fillId="9" borderId="2" xfId="2" applyFont="1" applyFill="1" applyBorder="1" applyAlignment="1">
      <alignment horizontal="left" vertical="center" shrinkToFit="1"/>
    </xf>
    <xf numFmtId="0" fontId="26" fillId="6" borderId="2" xfId="2" applyFont="1" applyFill="1" applyBorder="1" applyAlignment="1">
      <alignment horizontal="left" vertical="center" shrinkToFit="1"/>
    </xf>
    <xf numFmtId="0" fontId="26" fillId="16" borderId="1" xfId="2" applyFont="1" applyFill="1" applyBorder="1" applyAlignment="1">
      <alignment horizontal="left" vertical="center"/>
    </xf>
    <xf numFmtId="0" fontId="22" fillId="0" borderId="4" xfId="2" applyFont="1" applyFill="1" applyBorder="1" applyAlignment="1">
      <alignment vertical="center" wrapText="1"/>
    </xf>
    <xf numFmtId="0" fontId="26" fillId="17" borderId="2" xfId="2" applyFont="1" applyFill="1" applyBorder="1" applyAlignment="1">
      <alignment horizontal="left" vertical="center" shrinkToFit="1"/>
    </xf>
    <xf numFmtId="0" fontId="28" fillId="0" borderId="1" xfId="2" applyFont="1" applyFill="1" applyBorder="1" applyAlignment="1">
      <alignment horizontal="left" vertical="center" wrapText="1"/>
    </xf>
    <xf numFmtId="0" fontId="26" fillId="14" borderId="2" xfId="2" applyFont="1" applyFill="1" applyBorder="1" applyAlignment="1">
      <alignment horizontal="left" vertical="center" shrinkToFit="1"/>
    </xf>
    <xf numFmtId="0" fontId="26" fillId="5" borderId="2" xfId="2" applyFont="1" applyFill="1" applyBorder="1" applyAlignment="1">
      <alignment horizontal="left" vertical="center" shrinkToFit="1"/>
    </xf>
    <xf numFmtId="0" fontId="26" fillId="0" borderId="1" xfId="2" applyFont="1" applyBorder="1" applyAlignment="1">
      <alignment horizontal="left" vertical="center" wrapText="1" shrinkToFit="1"/>
    </xf>
    <xf numFmtId="0" fontId="26" fillId="0" borderId="1" xfId="2" applyFont="1" applyBorder="1" applyAlignment="1">
      <alignment horizontal="left" vertical="center" wrapText="1"/>
    </xf>
    <xf numFmtId="0" fontId="28" fillId="0" borderId="1" xfId="2" applyFont="1" applyBorder="1" applyAlignment="1">
      <alignment horizontal="left" vertical="center" wrapText="1"/>
    </xf>
    <xf numFmtId="0" fontId="26" fillId="0" borderId="2" xfId="2" applyFont="1" applyBorder="1" applyAlignment="1">
      <alignment horizontal="left" vertical="center" shrinkToFit="1"/>
    </xf>
    <xf numFmtId="0" fontId="26" fillId="0" borderId="29" xfId="2" quotePrefix="1" applyNumberFormat="1" applyFont="1" applyFill="1" applyBorder="1" applyAlignment="1">
      <alignment horizontal="left" vertical="center"/>
    </xf>
    <xf numFmtId="0" fontId="26" fillId="0" borderId="4" xfId="2" applyFont="1" applyFill="1" applyBorder="1" applyAlignment="1">
      <alignment vertical="center"/>
    </xf>
    <xf numFmtId="0" fontId="26" fillId="0" borderId="1" xfId="2" applyFont="1" applyFill="1" applyBorder="1" applyAlignment="1">
      <alignment horizontal="left" vertical="center"/>
    </xf>
    <xf numFmtId="0" fontId="26" fillId="0" borderId="1" xfId="2" applyFont="1" applyBorder="1" applyAlignment="1">
      <alignment horizontal="left" vertical="center"/>
    </xf>
    <xf numFmtId="0" fontId="9" fillId="2" borderId="1" xfId="0" applyFont="1" applyFill="1" applyBorder="1" applyAlignment="1">
      <alignment horizontal="center" vertical="center"/>
    </xf>
    <xf numFmtId="0" fontId="9" fillId="2" borderId="1" xfId="0" quotePrefix="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9" fillId="2" borderId="15" xfId="0" applyFont="1" applyFill="1" applyBorder="1" applyAlignment="1">
      <alignment horizontal="center" vertical="center" wrapText="1"/>
    </xf>
    <xf numFmtId="0" fontId="21" fillId="0" borderId="0" xfId="0" applyFont="1" applyFill="1" applyAlignment="1">
      <alignment horizontal="left" vertical="center"/>
    </xf>
    <xf numFmtId="0" fontId="29" fillId="0" borderId="0" xfId="0" applyFont="1" applyFill="1" applyAlignment="1">
      <alignment horizontal="left" vertical="center" wrapText="1"/>
    </xf>
    <xf numFmtId="0" fontId="21" fillId="0" borderId="0" xfId="0" applyFont="1" applyFill="1" applyBorder="1" applyAlignment="1">
      <alignment horizontal="left" vertical="center" wrapText="1"/>
    </xf>
    <xf numFmtId="0" fontId="21" fillId="16" borderId="1" xfId="0" applyFont="1" applyFill="1" applyBorder="1" applyAlignment="1">
      <alignment horizontal="left" vertical="center" indent="1"/>
    </xf>
    <xf numFmtId="0" fontId="21" fillId="16" borderId="1" xfId="0" applyFont="1" applyFill="1" applyBorder="1" applyAlignment="1">
      <alignment horizontal="left" vertical="center" wrapText="1" indent="1"/>
    </xf>
    <xf numFmtId="0" fontId="21" fillId="16" borderId="5" xfId="0" applyFont="1" applyFill="1" applyBorder="1" applyAlignment="1">
      <alignment horizontal="left" vertical="center" indent="1"/>
    </xf>
    <xf numFmtId="0" fontId="9" fillId="16" borderId="1" xfId="0" applyFont="1" applyFill="1" applyBorder="1" applyAlignment="1">
      <alignment horizontal="left" vertical="center" wrapText="1" indent="1"/>
    </xf>
    <xf numFmtId="0" fontId="21" fillId="16" borderId="5" xfId="0" applyFont="1" applyFill="1" applyBorder="1" applyAlignment="1">
      <alignment horizontal="left" vertical="center" wrapText="1" indent="1"/>
    </xf>
    <xf numFmtId="0" fontId="30" fillId="16" borderId="1" xfId="0" applyFont="1" applyFill="1" applyBorder="1" applyAlignment="1">
      <alignment horizontal="left" vertical="center" wrapText="1" indent="1"/>
    </xf>
    <xf numFmtId="0" fontId="21" fillId="16" borderId="6" xfId="0" applyFont="1" applyFill="1" applyBorder="1" applyAlignment="1">
      <alignment horizontal="left" vertical="center" wrapText="1" indent="1"/>
    </xf>
    <xf numFmtId="0" fontId="9" fillId="16" borderId="5" xfId="0" applyFont="1" applyFill="1" applyBorder="1" applyAlignment="1">
      <alignment horizontal="left" vertical="center" wrapText="1" indent="1"/>
    </xf>
    <xf numFmtId="0" fontId="21" fillId="16" borderId="6" xfId="0" applyFont="1" applyFill="1" applyBorder="1" applyAlignment="1">
      <alignment horizontal="left" vertical="center" indent="1"/>
    </xf>
    <xf numFmtId="0" fontId="9" fillId="2" borderId="6" xfId="0" applyFont="1" applyFill="1" applyBorder="1" applyAlignment="1">
      <alignment horizontal="center" vertical="center"/>
    </xf>
    <xf numFmtId="0" fontId="20" fillId="2" borderId="35" xfId="0" applyFont="1" applyFill="1" applyBorder="1" applyAlignment="1">
      <alignment horizontal="center" vertical="center" wrapText="1"/>
    </xf>
    <xf numFmtId="0" fontId="21" fillId="12" borderId="36" xfId="0" applyFont="1" applyFill="1" applyBorder="1" applyAlignment="1">
      <alignment horizontal="left" vertical="center" indent="1"/>
    </xf>
    <xf numFmtId="0" fontId="9" fillId="2" borderId="37" xfId="0" applyFont="1" applyFill="1" applyBorder="1" applyAlignment="1">
      <alignment horizontal="center" vertical="center"/>
    </xf>
    <xf numFmtId="0" fontId="9" fillId="2" borderId="37" xfId="0" applyFont="1" applyFill="1" applyBorder="1" applyAlignment="1">
      <alignment horizontal="center" vertical="center" wrapText="1"/>
    </xf>
    <xf numFmtId="0" fontId="21" fillId="12" borderId="38" xfId="0" applyFont="1" applyFill="1" applyBorder="1" applyAlignment="1">
      <alignment horizontal="left" vertical="center" indent="1"/>
    </xf>
    <xf numFmtId="0" fontId="9" fillId="2" borderId="4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2" fillId="0" borderId="28" xfId="2" applyNumberFormat="1" applyFont="1" applyFill="1" applyBorder="1" applyAlignment="1">
      <alignment horizontal="left" vertical="center"/>
    </xf>
    <xf numFmtId="0" fontId="22" fillId="0" borderId="1" xfId="2" applyFont="1" applyFill="1" applyBorder="1" applyAlignment="1">
      <alignment horizontal="left" vertical="center" wrapText="1"/>
    </xf>
    <xf numFmtId="0" fontId="22" fillId="0" borderId="1" xfId="2" applyFont="1" applyBorder="1" applyAlignment="1">
      <alignment horizontal="left" vertical="center" shrinkToFit="1"/>
    </xf>
    <xf numFmtId="0" fontId="22" fillId="0" borderId="1" xfId="3" applyFont="1" applyBorder="1" applyAlignment="1">
      <alignment vertical="center" wrapText="1"/>
    </xf>
    <xf numFmtId="0" fontId="27" fillId="0" borderId="1" xfId="3" applyFont="1" applyBorder="1" applyAlignment="1">
      <alignment vertical="center" wrapText="1"/>
    </xf>
    <xf numFmtId="0" fontId="27" fillId="0" borderId="1" xfId="2" applyFont="1" applyBorder="1" applyAlignment="1">
      <alignment horizontal="left" vertical="center"/>
    </xf>
    <xf numFmtId="0" fontId="27" fillId="0" borderId="1" xfId="2" applyFont="1" applyBorder="1" applyAlignment="1">
      <alignment horizontal="left" vertical="center" shrinkToFit="1"/>
    </xf>
    <xf numFmtId="0" fontId="21" fillId="0" borderId="0" xfId="0" applyFont="1" applyAlignment="1"/>
    <xf numFmtId="0" fontId="0" fillId="0" borderId="0" xfId="0" applyFont="1" applyFill="1" applyAlignment="1"/>
    <xf numFmtId="0" fontId="0" fillId="0" borderId="0" xfId="0" applyFont="1" applyAlignment="1"/>
    <xf numFmtId="0" fontId="0" fillId="0" borderId="0" xfId="0" applyAlignment="1"/>
    <xf numFmtId="0" fontId="21" fillId="0" borderId="0" xfId="0" applyFont="1" applyAlignment="1">
      <alignment horizontal="center"/>
    </xf>
    <xf numFmtId="0" fontId="19" fillId="0" borderId="0" xfId="0" applyFont="1" applyAlignment="1">
      <alignment horizontal="right" vertical="center" wrapText="1"/>
    </xf>
    <xf numFmtId="0" fontId="7" fillId="4" borderId="0" xfId="0" applyFont="1" applyFill="1" applyAlignment="1"/>
    <xf numFmtId="0" fontId="31" fillId="0" borderId="0" xfId="0" applyFont="1" applyAlignment="1">
      <alignment horizont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18" borderId="1" xfId="0" applyFont="1" applyFill="1" applyBorder="1" applyAlignment="1">
      <alignment horizontal="right"/>
    </xf>
    <xf numFmtId="0" fontId="21" fillId="0" borderId="1" xfId="0" applyFont="1" applyFill="1" applyBorder="1" applyAlignment="1"/>
    <xf numFmtId="0" fontId="21" fillId="21" borderId="1" xfId="0" applyFont="1" applyFill="1" applyBorder="1" applyAlignment="1"/>
    <xf numFmtId="0" fontId="21" fillId="16" borderId="1" xfId="0" applyFont="1" applyFill="1" applyBorder="1" applyAlignment="1"/>
    <xf numFmtId="0" fontId="21" fillId="0" borderId="1" xfId="0" applyFont="1" applyFill="1" applyBorder="1" applyAlignment="1">
      <alignment horizontal="center"/>
    </xf>
    <xf numFmtId="0" fontId="21" fillId="18" borderId="1" xfId="0" applyFont="1" applyFill="1" applyBorder="1" applyAlignment="1"/>
    <xf numFmtId="0" fontId="21" fillId="0" borderId="1" xfId="0" applyFont="1" applyFill="1" applyBorder="1" applyAlignment="1">
      <alignment horizontal="right"/>
    </xf>
    <xf numFmtId="0" fontId="21" fillId="2" borderId="1" xfId="0" applyFont="1" applyFill="1" applyBorder="1" applyAlignment="1">
      <alignment horizontal="right"/>
    </xf>
    <xf numFmtId="0" fontId="21" fillId="6" borderId="1" xfId="0" applyFont="1" applyFill="1" applyBorder="1" applyAlignment="1">
      <alignment horizontal="right"/>
    </xf>
    <xf numFmtId="0" fontId="21" fillId="5" borderId="1" xfId="0" applyFont="1" applyFill="1" applyBorder="1" applyAlignment="1">
      <alignment horizontal="right"/>
    </xf>
    <xf numFmtId="0" fontId="21" fillId="0" borderId="1" xfId="0" applyFont="1" applyBorder="1" applyAlignment="1"/>
    <xf numFmtId="0" fontId="21" fillId="22" borderId="1" xfId="0" applyFont="1" applyFill="1" applyBorder="1" applyAlignment="1"/>
    <xf numFmtId="0" fontId="21" fillId="8" borderId="1" xfId="0" applyFont="1" applyFill="1" applyBorder="1" applyAlignment="1"/>
    <xf numFmtId="0" fontId="21" fillId="19" borderId="1" xfId="0" applyFont="1" applyFill="1" applyBorder="1" applyAlignment="1"/>
    <xf numFmtId="0" fontId="21" fillId="9" borderId="1" xfId="0" applyFont="1" applyFill="1" applyBorder="1" applyAlignment="1"/>
    <xf numFmtId="0" fontId="21" fillId="23" borderId="1" xfId="0" applyFont="1" applyFill="1" applyBorder="1" applyAlignment="1"/>
    <xf numFmtId="0" fontId="21" fillId="24" borderId="1" xfId="0" applyFont="1" applyFill="1" applyBorder="1" applyAlignment="1"/>
    <xf numFmtId="0" fontId="21" fillId="25" borderId="1" xfId="0" applyFont="1" applyFill="1" applyBorder="1" applyAlignment="1"/>
    <xf numFmtId="0" fontId="21" fillId="6" borderId="1" xfId="0" applyFont="1" applyFill="1" applyBorder="1" applyAlignment="1"/>
    <xf numFmtId="0" fontId="21" fillId="26" borderId="1" xfId="0" applyFont="1" applyFill="1" applyBorder="1" applyAlignment="1"/>
    <xf numFmtId="0" fontId="21" fillId="11" borderId="1" xfId="0" applyFont="1" applyFill="1" applyBorder="1" applyAlignment="1"/>
    <xf numFmtId="0" fontId="21" fillId="7" borderId="1" xfId="0" applyFont="1" applyFill="1" applyBorder="1" applyAlignment="1"/>
    <xf numFmtId="0" fontId="21" fillId="5" borderId="1" xfId="0" applyFont="1" applyFill="1" applyBorder="1" applyAlignment="1"/>
    <xf numFmtId="0" fontId="21" fillId="13" borderId="1" xfId="0" applyFont="1" applyFill="1" applyBorder="1" applyAlignment="1"/>
    <xf numFmtId="0" fontId="21" fillId="14" borderId="1" xfId="0" applyFont="1" applyFill="1" applyBorder="1" applyAlignment="1"/>
    <xf numFmtId="0" fontId="17" fillId="0" borderId="44" xfId="4" applyFont="1" applyFill="1" applyBorder="1" applyAlignment="1">
      <alignment vertical="center"/>
    </xf>
    <xf numFmtId="0" fontId="21" fillId="0" borderId="1" xfId="0" applyFont="1" applyBorder="1" applyAlignment="1">
      <alignment horizontal="left" vertical="center" wrapText="1"/>
    </xf>
    <xf numFmtId="0" fontId="21" fillId="0" borderId="0" xfId="0" applyFont="1" applyFill="1" applyBorder="1" applyAlignment="1">
      <alignment vertical="center" wrapText="1"/>
    </xf>
    <xf numFmtId="0" fontId="21" fillId="20" borderId="1" xfId="0" applyFont="1" applyFill="1" applyBorder="1" applyAlignment="1"/>
    <xf numFmtId="0" fontId="21" fillId="0" borderId="1" xfId="0" applyFont="1" applyBorder="1" applyAlignment="1">
      <alignment horizontal="center"/>
    </xf>
    <xf numFmtId="0" fontId="0" fillId="0" borderId="0" xfId="0" applyFill="1" applyBorder="1" applyAlignment="1"/>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9" fillId="0" borderId="24" xfId="0" applyFont="1" applyBorder="1" applyAlignment="1">
      <alignment horizontal="center" vertical="center" wrapText="1"/>
    </xf>
    <xf numFmtId="0" fontId="29" fillId="0" borderId="22" xfId="0" applyFont="1" applyFill="1" applyBorder="1" applyAlignment="1">
      <alignment horizontal="left" vertical="center" wrapText="1"/>
    </xf>
    <xf numFmtId="0" fontId="2" fillId="16" borderId="25" xfId="1" applyFill="1" applyBorder="1" applyAlignment="1">
      <alignment horizontal="left" vertical="top" wrapText="1" indent="1"/>
    </xf>
    <xf numFmtId="0" fontId="23" fillId="16" borderId="26" xfId="1" applyFont="1" applyFill="1" applyBorder="1" applyAlignment="1">
      <alignment horizontal="left" vertical="top" wrapText="1" indent="1"/>
    </xf>
    <xf numFmtId="0" fontId="23" fillId="16" borderId="19" xfId="1" applyFont="1" applyFill="1" applyBorder="1" applyAlignment="1">
      <alignment horizontal="left" vertical="top" wrapText="1" inden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176" fontId="21" fillId="0" borderId="3" xfId="0" applyNumberFormat="1" applyFont="1" applyFill="1" applyBorder="1" applyAlignment="1">
      <alignment horizontal="center" vertical="center" wrapText="1"/>
    </xf>
    <xf numFmtId="176" fontId="21" fillId="0" borderId="4"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16" borderId="5" xfId="0" applyFont="1" applyFill="1" applyBorder="1" applyAlignment="1">
      <alignment horizontal="left" vertical="center" wrapText="1" indent="1"/>
    </xf>
    <xf numFmtId="0" fontId="9" fillId="16" borderId="8" xfId="0" applyFont="1" applyFill="1" applyBorder="1" applyAlignment="1">
      <alignment horizontal="left" vertical="center" wrapText="1" indent="1"/>
    </xf>
    <xf numFmtId="0" fontId="9" fillId="16" borderId="6" xfId="0" applyFont="1" applyFill="1" applyBorder="1" applyAlignment="1">
      <alignment horizontal="left" vertical="center" wrapText="1" indent="1"/>
    </xf>
    <xf numFmtId="0" fontId="9" fillId="16" borderId="5"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9" fillId="16" borderId="7" xfId="0" applyFont="1" applyFill="1" applyBorder="1" applyAlignment="1">
      <alignment horizontal="center" vertical="center" wrapText="1" shrinkToFit="1"/>
    </xf>
    <xf numFmtId="0" fontId="9" fillId="16" borderId="9" xfId="0" applyFont="1" applyFill="1" applyBorder="1" applyAlignment="1">
      <alignment horizontal="center" vertical="center" shrinkToFit="1"/>
    </xf>
    <xf numFmtId="0" fontId="9" fillId="16" borderId="10" xfId="0" applyFont="1" applyFill="1" applyBorder="1" applyAlignment="1">
      <alignment horizontal="center" vertical="center" shrinkToFit="1"/>
    </xf>
    <xf numFmtId="14" fontId="21" fillId="0" borderId="3" xfId="0" applyNumberFormat="1"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19" fillId="16" borderId="33" xfId="0" applyFont="1" applyFill="1" applyBorder="1" applyAlignment="1">
      <alignment horizontal="center" vertical="center" wrapText="1"/>
    </xf>
    <xf numFmtId="0" fontId="19" fillId="16" borderId="34" xfId="0" applyFont="1" applyFill="1" applyBorder="1" applyAlignment="1">
      <alignment horizontal="center" vertical="center" wrapText="1"/>
    </xf>
    <xf numFmtId="0" fontId="19" fillId="16" borderId="34"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177" fontId="21" fillId="0" borderId="39" xfId="0" applyNumberFormat="1" applyFont="1" applyFill="1" applyBorder="1" applyAlignment="1">
      <alignment horizontal="center" vertical="center"/>
    </xf>
    <xf numFmtId="177" fontId="21" fillId="0" borderId="40" xfId="0" applyNumberFormat="1" applyFont="1" applyFill="1" applyBorder="1" applyAlignment="1">
      <alignment horizontal="center" vertical="center"/>
    </xf>
    <xf numFmtId="177" fontId="21" fillId="0" borderId="41" xfId="0" applyNumberFormat="1" applyFont="1" applyFill="1" applyBorder="1" applyAlignment="1">
      <alignment horizontal="center" vertical="center"/>
    </xf>
    <xf numFmtId="0" fontId="9" fillId="16" borderId="11" xfId="0" applyFont="1" applyFill="1" applyBorder="1" applyAlignment="1">
      <alignment horizontal="left" vertical="center" wrapText="1" indent="1"/>
    </xf>
    <xf numFmtId="0" fontId="9" fillId="16" borderId="12" xfId="0" applyFont="1" applyFill="1" applyBorder="1" applyAlignment="1">
      <alignment horizontal="left" vertical="center" wrapText="1" indent="1"/>
    </xf>
    <xf numFmtId="0" fontId="9" fillId="16" borderId="13" xfId="0" applyFont="1" applyFill="1" applyBorder="1" applyAlignment="1">
      <alignment horizontal="left" vertical="center" wrapText="1" inden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16" borderId="23" xfId="0" applyFont="1" applyFill="1" applyBorder="1" applyAlignment="1">
      <alignment horizontal="left" vertical="center" wrapText="1" indent="1"/>
    </xf>
    <xf numFmtId="0" fontId="9" fillId="16" borderId="24" xfId="0" applyFont="1" applyFill="1" applyBorder="1" applyAlignment="1">
      <alignment horizontal="left" vertical="center" wrapText="1" indent="1"/>
    </xf>
    <xf numFmtId="0" fontId="9" fillId="16" borderId="17" xfId="0" applyFont="1" applyFill="1" applyBorder="1" applyAlignment="1">
      <alignment horizontal="left" vertical="center" wrapText="1" indent="1"/>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9" fillId="0" borderId="30" xfId="0"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6" xfId="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1" xfId="0" applyFont="1" applyFill="1" applyBorder="1" applyAlignment="1">
      <alignment horizontal="center" vertical="center" wrapText="1"/>
    </xf>
  </cellXfs>
  <cellStyles count="5">
    <cellStyle name="ハイパーリンク" xfId="1" builtinId="8"/>
    <cellStyle name="ハイパーリンク 2" xfId="4"/>
    <cellStyle name="標準" xfId="0" builtinId="0"/>
    <cellStyle name="標準 2" xfId="2"/>
    <cellStyle name="標準 3" xfId="3"/>
  </cellStyles>
  <dxfs count="1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006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u.adm.kanazawa-u.ac.jp/international/risk/" TargetMode="External"/><Relationship Id="rId1" Type="http://schemas.openxmlformats.org/officeDocument/2006/relationships/hyperlink" Target="mailto:xxx@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T37"/>
  <sheetViews>
    <sheetView tabSelected="1" showWhiteSpace="0" view="pageBreakPreview" zoomScale="85" zoomScaleNormal="55" zoomScaleSheetLayoutView="85" zoomScalePageLayoutView="70" workbookViewId="0">
      <selection activeCell="B15" sqref="B15:H15"/>
    </sheetView>
  </sheetViews>
  <sheetFormatPr defaultColWidth="8.875" defaultRowHeight="15.75"/>
  <cols>
    <col min="1" max="1" width="45.375" style="18" customWidth="1"/>
    <col min="2" max="8" width="7.75" style="18" customWidth="1"/>
    <col min="9" max="9" width="43.625" style="24" customWidth="1"/>
    <col min="10" max="10" width="73.5" style="75" customWidth="1"/>
    <col min="11" max="16384" width="8.875" style="18"/>
  </cols>
  <sheetData>
    <row r="1" spans="1:11" ht="46.5" customHeight="1">
      <c r="A1" s="173" t="s">
        <v>1070</v>
      </c>
      <c r="B1" s="174"/>
      <c r="C1" s="175"/>
      <c r="D1" s="175"/>
      <c r="E1" s="175"/>
      <c r="F1" s="175"/>
      <c r="G1" s="175"/>
      <c r="H1" s="175"/>
      <c r="I1" s="88" t="s">
        <v>696</v>
      </c>
    </row>
    <row r="2" spans="1:11" ht="28.5" customHeight="1">
      <c r="A2" s="89" t="s">
        <v>697</v>
      </c>
      <c r="B2" s="171"/>
      <c r="C2" s="171"/>
      <c r="D2" s="171"/>
      <c r="E2" s="171"/>
      <c r="F2" s="171"/>
      <c r="G2" s="171"/>
      <c r="H2" s="172"/>
      <c r="I2" s="90" t="s">
        <v>15</v>
      </c>
    </row>
    <row r="3" spans="1:11" ht="32.25" customHeight="1">
      <c r="A3" s="89" t="s">
        <v>1038</v>
      </c>
      <c r="B3" s="151"/>
      <c r="C3" s="151"/>
      <c r="D3" s="151"/>
      <c r="E3" s="151"/>
      <c r="F3" s="151"/>
      <c r="G3" s="151"/>
      <c r="H3" s="152"/>
      <c r="I3" s="91" t="s">
        <v>1037</v>
      </c>
    </row>
    <row r="4" spans="1:11" ht="32.25" customHeight="1" thickBot="1">
      <c r="A4" s="92" t="s">
        <v>1039</v>
      </c>
      <c r="B4" s="184"/>
      <c r="C4" s="185"/>
      <c r="D4" s="185"/>
      <c r="E4" s="185"/>
      <c r="F4" s="185"/>
      <c r="G4" s="185"/>
      <c r="H4" s="186"/>
      <c r="I4" s="93" t="s">
        <v>1036</v>
      </c>
    </row>
    <row r="5" spans="1:11" ht="28.5" customHeight="1">
      <c r="A5" s="86" t="s">
        <v>870</v>
      </c>
      <c r="B5" s="182"/>
      <c r="C5" s="182"/>
      <c r="D5" s="182"/>
      <c r="E5" s="182"/>
      <c r="F5" s="182"/>
      <c r="G5" s="182"/>
      <c r="H5" s="183"/>
      <c r="I5" s="87" t="s">
        <v>691</v>
      </c>
      <c r="K5" s="17"/>
    </row>
    <row r="6" spans="1:11" ht="28.5" customHeight="1">
      <c r="A6" s="78" t="s">
        <v>871</v>
      </c>
      <c r="B6" s="151"/>
      <c r="C6" s="151"/>
      <c r="D6" s="151"/>
      <c r="E6" s="151"/>
      <c r="F6" s="151"/>
      <c r="G6" s="151"/>
      <c r="H6" s="152"/>
      <c r="I6" s="70" t="s">
        <v>1071</v>
      </c>
    </row>
    <row r="7" spans="1:11" ht="28.5">
      <c r="A7" s="78" t="s">
        <v>698</v>
      </c>
      <c r="B7" s="151"/>
      <c r="C7" s="151"/>
      <c r="D7" s="151"/>
      <c r="E7" s="151"/>
      <c r="F7" s="151"/>
      <c r="G7" s="151"/>
      <c r="H7" s="152"/>
      <c r="I7" s="23" t="s">
        <v>875</v>
      </c>
    </row>
    <row r="8" spans="1:11" ht="28.5">
      <c r="A8" s="79" t="s">
        <v>874</v>
      </c>
      <c r="B8" s="153"/>
      <c r="C8" s="153"/>
      <c r="D8" s="153"/>
      <c r="E8" s="153"/>
      <c r="F8" s="153"/>
      <c r="G8" s="153"/>
      <c r="H8" s="154"/>
      <c r="I8" s="23" t="s">
        <v>693</v>
      </c>
      <c r="K8" s="17"/>
    </row>
    <row r="9" spans="1:11" ht="28.5" customHeight="1">
      <c r="A9" s="79" t="s">
        <v>1028</v>
      </c>
      <c r="B9" s="153"/>
      <c r="C9" s="153"/>
      <c r="D9" s="153"/>
      <c r="E9" s="153"/>
      <c r="F9" s="153"/>
      <c r="G9" s="153"/>
      <c r="H9" s="154"/>
      <c r="I9" s="23" t="s">
        <v>694</v>
      </c>
      <c r="K9" s="17"/>
    </row>
    <row r="10" spans="1:11" ht="28.5" customHeight="1">
      <c r="A10" s="78" t="s">
        <v>878</v>
      </c>
      <c r="B10" s="151"/>
      <c r="C10" s="151"/>
      <c r="D10" s="151"/>
      <c r="E10" s="151"/>
      <c r="F10" s="151"/>
      <c r="G10" s="151"/>
      <c r="H10" s="152"/>
      <c r="I10" s="69" t="s">
        <v>7</v>
      </c>
    </row>
    <row r="11" spans="1:11" ht="31.5" customHeight="1">
      <c r="A11" s="80" t="s">
        <v>699</v>
      </c>
      <c r="B11" s="180"/>
      <c r="C11" s="180"/>
      <c r="D11" s="180"/>
      <c r="E11" s="180"/>
      <c r="F11" s="180"/>
      <c r="G11" s="180"/>
      <c r="H11" s="181"/>
      <c r="I11" s="71" t="s">
        <v>695</v>
      </c>
    </row>
    <row r="12" spans="1:11" ht="28.5" customHeight="1">
      <c r="A12" s="78" t="s">
        <v>666</v>
      </c>
      <c r="B12" s="202"/>
      <c r="C12" s="151"/>
      <c r="D12" s="151"/>
      <c r="E12" s="151"/>
      <c r="F12" s="151"/>
      <c r="G12" s="151"/>
      <c r="H12" s="152"/>
      <c r="I12" s="69" t="s">
        <v>669</v>
      </c>
    </row>
    <row r="13" spans="1:11" ht="40.15" customHeight="1">
      <c r="A13" s="81" t="s">
        <v>1029</v>
      </c>
      <c r="B13" s="153"/>
      <c r="C13" s="153"/>
      <c r="D13" s="153"/>
      <c r="E13" s="153"/>
      <c r="F13" s="153"/>
      <c r="G13" s="153"/>
      <c r="H13" s="154"/>
      <c r="I13" s="23" t="s">
        <v>2</v>
      </c>
    </row>
    <row r="14" spans="1:11" ht="40.15" customHeight="1">
      <c r="A14" s="82" t="s">
        <v>866</v>
      </c>
      <c r="B14" s="153"/>
      <c r="C14" s="153"/>
      <c r="D14" s="153"/>
      <c r="E14" s="153"/>
      <c r="F14" s="153"/>
      <c r="G14" s="153"/>
      <c r="H14" s="154"/>
      <c r="I14" s="71" t="s">
        <v>668</v>
      </c>
    </row>
    <row r="15" spans="1:11" ht="57.6" customHeight="1">
      <c r="A15" s="83" t="s">
        <v>1186</v>
      </c>
      <c r="B15" s="210"/>
      <c r="C15" s="171"/>
      <c r="D15" s="171"/>
      <c r="E15" s="171"/>
      <c r="F15" s="171"/>
      <c r="G15" s="171"/>
      <c r="H15" s="172"/>
      <c r="I15" s="23" t="s">
        <v>875</v>
      </c>
    </row>
    <row r="16" spans="1:11" ht="57.75" customHeight="1">
      <c r="A16" s="83" t="s">
        <v>867</v>
      </c>
      <c r="B16" s="211"/>
      <c r="C16" s="211"/>
      <c r="D16" s="211"/>
      <c r="E16" s="211"/>
      <c r="F16" s="211"/>
      <c r="G16" s="211"/>
      <c r="H16" s="212"/>
      <c r="I16" s="23" t="s">
        <v>1182</v>
      </c>
    </row>
    <row r="17" spans="1:20" ht="72.599999999999994" customHeight="1">
      <c r="A17" s="84" t="s">
        <v>1030</v>
      </c>
      <c r="B17" s="19"/>
      <c r="C17" s="19"/>
      <c r="D17" s="19"/>
      <c r="E17" s="20" t="s">
        <v>8</v>
      </c>
      <c r="F17" s="19"/>
      <c r="G17" s="19"/>
      <c r="H17" s="19"/>
      <c r="I17" s="72" t="s">
        <v>1048</v>
      </c>
      <c r="J17" s="76"/>
    </row>
    <row r="18" spans="1:20" ht="72.599999999999994" customHeight="1">
      <c r="A18" s="78" t="s">
        <v>1031</v>
      </c>
      <c r="B18" s="19"/>
      <c r="C18" s="21"/>
      <c r="D18" s="21"/>
      <c r="E18" s="22" t="s">
        <v>8</v>
      </c>
      <c r="F18" s="19"/>
      <c r="G18" s="21"/>
      <c r="H18" s="21"/>
      <c r="I18" s="72" t="s">
        <v>1048</v>
      </c>
      <c r="J18" s="76"/>
    </row>
    <row r="19" spans="1:20" ht="87.6" customHeight="1">
      <c r="A19" s="79" t="s">
        <v>1032</v>
      </c>
      <c r="B19" s="155"/>
      <c r="C19" s="156"/>
      <c r="D19" s="158" t="str">
        <f>IF(B19="","",VLOOKUP(B19,'【別表a_Table a】'!$B$5:$E$180,2,0))</f>
        <v/>
      </c>
      <c r="E19" s="160"/>
      <c r="F19" s="160"/>
      <c r="G19" s="158" t="str">
        <f>IF(B19="","",VLOOKUP(B19,'【別表a_Table a】'!$B$4:$E$180,3,0))</f>
        <v/>
      </c>
      <c r="H19" s="159"/>
      <c r="I19" s="23" t="s">
        <v>1040</v>
      </c>
      <c r="J19" s="76"/>
      <c r="T19" s="18" t="s">
        <v>19</v>
      </c>
    </row>
    <row r="20" spans="1:20" ht="87.6" customHeight="1">
      <c r="A20" s="79" t="s">
        <v>1033</v>
      </c>
      <c r="B20" s="157"/>
      <c r="C20" s="156"/>
      <c r="D20" s="158" t="str">
        <f>IF(B20="","",VLOOKUP(B20,'【別表a_Table a】'!$B$5:$E$180,2,0))</f>
        <v/>
      </c>
      <c r="E20" s="160"/>
      <c r="F20" s="160"/>
      <c r="G20" s="158" t="str">
        <f>IF(B20="","",VLOOKUP(B20,'【別表a_Table a】'!$B$4:$E$180,3,0))</f>
        <v/>
      </c>
      <c r="H20" s="159"/>
      <c r="I20" s="23" t="s">
        <v>1040</v>
      </c>
    </row>
    <row r="21" spans="1:20" ht="87.6" customHeight="1">
      <c r="A21" s="79" t="s">
        <v>1034</v>
      </c>
      <c r="B21" s="157"/>
      <c r="C21" s="156"/>
      <c r="D21" s="158" t="str">
        <f>IF(B21="","",VLOOKUP(B21,'【別表a_Table a】'!$B$5:$E$180,2,0))</f>
        <v/>
      </c>
      <c r="E21" s="160"/>
      <c r="F21" s="160"/>
      <c r="G21" s="158" t="str">
        <f>IF(B21="","",VLOOKUP(B21,'【別表a_Table a】'!$B$4:$E$180,3,0))</f>
        <v/>
      </c>
      <c r="H21" s="159"/>
      <c r="I21" s="23" t="s">
        <v>1040</v>
      </c>
    </row>
    <row r="22" spans="1:20" ht="160.15" customHeight="1">
      <c r="A22" s="79" t="s">
        <v>1035</v>
      </c>
      <c r="B22" s="153"/>
      <c r="C22" s="153"/>
      <c r="D22" s="153"/>
      <c r="E22" s="153"/>
      <c r="F22" s="153"/>
      <c r="G22" s="153"/>
      <c r="H22" s="154"/>
      <c r="I22" s="23" t="s">
        <v>1183</v>
      </c>
    </row>
    <row r="23" spans="1:20" ht="147.6" customHeight="1">
      <c r="A23" s="79" t="s">
        <v>1051</v>
      </c>
      <c r="B23" s="153"/>
      <c r="C23" s="153"/>
      <c r="D23" s="153"/>
      <c r="E23" s="153"/>
      <c r="F23" s="153"/>
      <c r="G23" s="153"/>
      <c r="H23" s="154"/>
      <c r="I23" s="23"/>
    </row>
    <row r="24" spans="1:20" ht="66" customHeight="1">
      <c r="A24" s="81" t="s">
        <v>1050</v>
      </c>
      <c r="B24" s="153"/>
      <c r="C24" s="153"/>
      <c r="D24" s="153"/>
      <c r="E24" s="153"/>
      <c r="F24" s="153"/>
      <c r="G24" s="153"/>
      <c r="H24" s="154"/>
      <c r="I24" s="23" t="s">
        <v>875</v>
      </c>
    </row>
    <row r="25" spans="1:20" ht="316.14999999999998" customHeight="1">
      <c r="A25" s="79" t="s">
        <v>872</v>
      </c>
      <c r="B25" s="203"/>
      <c r="C25" s="153"/>
      <c r="D25" s="153"/>
      <c r="E25" s="153"/>
      <c r="F25" s="153"/>
      <c r="G25" s="153"/>
      <c r="H25" s="154"/>
      <c r="I25" s="23" t="s">
        <v>1053</v>
      </c>
      <c r="J25" s="76"/>
    </row>
    <row r="26" spans="1:20" ht="110.45" customHeight="1">
      <c r="A26" s="85" t="s">
        <v>1047</v>
      </c>
      <c r="B26" s="192"/>
      <c r="C26" s="192"/>
      <c r="D26" s="192"/>
      <c r="E26" s="192"/>
      <c r="F26" s="192"/>
      <c r="G26" s="192"/>
      <c r="H26" s="193"/>
      <c r="I26" s="23" t="s">
        <v>1052</v>
      </c>
    </row>
    <row r="27" spans="1:20" ht="111" customHeight="1">
      <c r="A27" s="81" t="s">
        <v>1046</v>
      </c>
      <c r="B27" s="192"/>
      <c r="C27" s="193"/>
      <c r="D27" s="204" t="str">
        <f>IF(B27="","",VLOOKUP(B27,'【別表b_Table b】'!$A$4:$J$609,7,TRUE))</f>
        <v/>
      </c>
      <c r="E27" s="205"/>
      <c r="F27" s="205"/>
      <c r="G27" s="205"/>
      <c r="H27" s="206"/>
      <c r="I27" s="23" t="s">
        <v>1041</v>
      </c>
      <c r="J27" s="76" t="s">
        <v>1049</v>
      </c>
    </row>
    <row r="28" spans="1:20" ht="55.15" customHeight="1">
      <c r="A28" s="163" t="s">
        <v>1185</v>
      </c>
      <c r="B28" s="166" t="s">
        <v>701</v>
      </c>
      <c r="C28" s="166"/>
      <c r="D28" s="166"/>
      <c r="E28" s="166"/>
      <c r="F28" s="166"/>
      <c r="G28" s="167" t="s">
        <v>702</v>
      </c>
      <c r="H28" s="167"/>
      <c r="I28" s="207" t="s">
        <v>1184</v>
      </c>
      <c r="J28" s="201"/>
    </row>
    <row r="29" spans="1:20" ht="45.75" customHeight="1">
      <c r="A29" s="164"/>
      <c r="B29" s="176"/>
      <c r="C29" s="177"/>
      <c r="D29" s="177"/>
      <c r="E29" s="177"/>
      <c r="F29" s="178"/>
      <c r="G29" s="179"/>
      <c r="H29" s="179"/>
      <c r="I29" s="208"/>
      <c r="J29" s="201"/>
    </row>
    <row r="30" spans="1:20" ht="45" customHeight="1">
      <c r="A30" s="164"/>
      <c r="B30" s="168" t="s">
        <v>868</v>
      </c>
      <c r="C30" s="169"/>
      <c r="D30" s="169"/>
      <c r="E30" s="169"/>
      <c r="F30" s="169"/>
      <c r="G30" s="169"/>
      <c r="H30" s="170"/>
      <c r="I30" s="208"/>
    </row>
    <row r="31" spans="1:20" ht="57.75" customHeight="1">
      <c r="A31" s="165"/>
      <c r="B31" s="176"/>
      <c r="C31" s="177"/>
      <c r="D31" s="177"/>
      <c r="E31" s="177"/>
      <c r="F31" s="177"/>
      <c r="G31" s="177"/>
      <c r="H31" s="178"/>
      <c r="I31" s="209"/>
      <c r="J31" s="76"/>
    </row>
    <row r="32" spans="1:20" ht="79.5" customHeight="1" thickBot="1">
      <c r="A32" s="81" t="s">
        <v>700</v>
      </c>
      <c r="B32" s="192"/>
      <c r="C32" s="192"/>
      <c r="D32" s="192"/>
      <c r="E32" s="192"/>
      <c r="F32" s="192"/>
      <c r="G32" s="192"/>
      <c r="H32" s="193"/>
      <c r="I32" s="73" t="s">
        <v>876</v>
      </c>
    </row>
    <row r="33" spans="1:10" ht="59.45" customHeight="1" thickBot="1">
      <c r="A33" s="187" t="s">
        <v>869</v>
      </c>
      <c r="B33" s="188"/>
      <c r="C33" s="188"/>
      <c r="D33" s="188"/>
      <c r="E33" s="188"/>
      <c r="F33" s="189"/>
      <c r="G33" s="190"/>
      <c r="H33" s="191"/>
      <c r="I33" s="74" t="s">
        <v>875</v>
      </c>
      <c r="J33" s="147"/>
    </row>
    <row r="34" spans="1:10" ht="57" customHeight="1">
      <c r="A34" s="194" t="s">
        <v>1044</v>
      </c>
      <c r="B34" s="195"/>
      <c r="C34" s="195"/>
      <c r="D34" s="195"/>
      <c r="E34" s="195"/>
      <c r="F34" s="196"/>
      <c r="G34" s="197"/>
      <c r="H34" s="198"/>
      <c r="I34" s="161" t="s">
        <v>877</v>
      </c>
      <c r="J34" s="147"/>
    </row>
    <row r="35" spans="1:10" ht="27" customHeight="1" thickBot="1">
      <c r="A35" s="148" t="s">
        <v>1069</v>
      </c>
      <c r="B35" s="149"/>
      <c r="C35" s="149"/>
      <c r="D35" s="149"/>
      <c r="E35" s="149"/>
      <c r="F35" s="150"/>
      <c r="G35" s="199"/>
      <c r="H35" s="200"/>
      <c r="I35" s="162"/>
      <c r="J35" s="147"/>
    </row>
    <row r="36" spans="1:10" ht="139.15" customHeight="1" thickBot="1">
      <c r="A36" s="187" t="s">
        <v>873</v>
      </c>
      <c r="B36" s="188"/>
      <c r="C36" s="188"/>
      <c r="D36" s="188"/>
      <c r="E36" s="188"/>
      <c r="F36" s="189"/>
      <c r="G36" s="190"/>
      <c r="H36" s="191"/>
      <c r="I36" s="74" t="s">
        <v>875</v>
      </c>
      <c r="J36" s="147"/>
    </row>
    <row r="37" spans="1:10" ht="74.45" customHeight="1">
      <c r="A37" s="146" t="s">
        <v>1056</v>
      </c>
      <c r="B37" s="146"/>
      <c r="C37" s="146"/>
      <c r="D37" s="146"/>
      <c r="E37" s="146"/>
      <c r="F37" s="146"/>
      <c r="G37" s="146"/>
      <c r="H37" s="146"/>
      <c r="I37" s="146"/>
      <c r="J37" s="77"/>
    </row>
  </sheetData>
  <mergeCells count="52">
    <mergeCell ref="J28:J29"/>
    <mergeCell ref="B12:H12"/>
    <mergeCell ref="B21:C21"/>
    <mergeCell ref="B23:H23"/>
    <mergeCell ref="B25:H25"/>
    <mergeCell ref="B27:C27"/>
    <mergeCell ref="D27:H27"/>
    <mergeCell ref="B24:H24"/>
    <mergeCell ref="B26:H26"/>
    <mergeCell ref="D19:F19"/>
    <mergeCell ref="G19:H19"/>
    <mergeCell ref="D20:F20"/>
    <mergeCell ref="I28:I31"/>
    <mergeCell ref="B31:H31"/>
    <mergeCell ref="B15:H15"/>
    <mergeCell ref="B16:H16"/>
    <mergeCell ref="A36:F36"/>
    <mergeCell ref="G36:H36"/>
    <mergeCell ref="A33:F33"/>
    <mergeCell ref="G33:H33"/>
    <mergeCell ref="B32:H32"/>
    <mergeCell ref="A34:F34"/>
    <mergeCell ref="G34:H35"/>
    <mergeCell ref="B30:H30"/>
    <mergeCell ref="B2:H2"/>
    <mergeCell ref="A1:H1"/>
    <mergeCell ref="B29:F29"/>
    <mergeCell ref="G29:H29"/>
    <mergeCell ref="B11:H11"/>
    <mergeCell ref="B3:H3"/>
    <mergeCell ref="B5:H5"/>
    <mergeCell ref="B8:H8"/>
    <mergeCell ref="B9:H9"/>
    <mergeCell ref="B10:H10"/>
    <mergeCell ref="B6:H6"/>
    <mergeCell ref="B4:H4"/>
    <mergeCell ref="A37:I37"/>
    <mergeCell ref="J33:J36"/>
    <mergeCell ref="A35:F35"/>
    <mergeCell ref="B7:H7"/>
    <mergeCell ref="B13:H13"/>
    <mergeCell ref="B14:H14"/>
    <mergeCell ref="B19:C19"/>
    <mergeCell ref="B22:H22"/>
    <mergeCell ref="B20:C20"/>
    <mergeCell ref="G20:H20"/>
    <mergeCell ref="D21:F21"/>
    <mergeCell ref="G21:H21"/>
    <mergeCell ref="I34:I35"/>
    <mergeCell ref="A28:A31"/>
    <mergeCell ref="B28:F28"/>
    <mergeCell ref="G28:H28"/>
  </mergeCells>
  <phoneticPr fontId="1"/>
  <dataValidations count="12">
    <dataValidation type="list" allowBlank="1" showInputMessage="1" showErrorMessage="1" sqref="C17:C18 G17:G18">
      <formula1>"1,2,3,4,5,6,7,8,9,10,11,12"</formula1>
    </dataValidation>
    <dataValidation type="list" allowBlank="1" showInputMessage="1" showErrorMessage="1" sqref="D17:D18 H17:H18">
      <formula1>"1,2,3,4,5,6,7,8,9,10,11,12,13,14,15,16,17,18,19,20,21,22,23,24,25,26,27,28,29,30,31"</formula1>
    </dataValidation>
    <dataValidation type="list" allowBlank="1" showInputMessage="1" showErrorMessage="1" sqref="B7:H7">
      <formula1>"日本国籍/Japanese,日本以外の国籍/Non Japanese"</formula1>
    </dataValidation>
    <dataValidation type="list" allowBlank="1" showInputMessage="1" showErrorMessage="1" sqref="B15:H15">
      <formula1>"受給したことがある/Yes. (in past),受給する予定がある/Yes.(in future),受給者に決定したことがない/No."</formula1>
    </dataValidation>
    <dataValidation type="list" allowBlank="1" showInputMessage="1" showErrorMessage="1" sqref="G33:H33">
      <formula1>"はい/I sure did,了承を得る予定です/I will later"</formula1>
    </dataValidation>
    <dataValidation type="list" allowBlank="1" showInputMessage="1" showErrorMessage="1" sqref="G36:H36">
      <formula1>"はい/ I will"</formula1>
    </dataValidation>
    <dataValidation type="list" allowBlank="1" showInputMessage="1" showErrorMessage="1" sqref="G29:H29">
      <formula1>"併給可/Permitted,併給不可/Not permitted"</formula1>
    </dataValidation>
    <dataValidation type="list" allowBlank="1" showInputMessage="1" showErrorMessage="1" sqref="G34:H35">
      <formula1>"はい/I will"</formula1>
    </dataValidation>
    <dataValidation type="list" allowBlank="1" showInputMessage="1" showErrorMessage="1" sqref="B24:H24">
      <formula1>"発表Presentation,ポスターセッションPoster Presentation,その他 Other"</formula1>
    </dataValidation>
    <dataValidation type="list" allowBlank="1" showInputMessage="1" showErrorMessage="1" sqref="B22:H22">
      <formula1>"学会Academic Conference,研修Training,研究Research,ラボローテーションLab-rotation,その他Others"</formula1>
    </dataValidation>
    <dataValidation type="list" allowBlank="1" showInputMessage="1" showErrorMessage="1" sqref="B17:B18">
      <formula1>"2019,2020"</formula1>
    </dataValidation>
    <dataValidation type="list" allowBlank="1" showInputMessage="1" showErrorMessage="1" sqref="F17:F18">
      <formula1>"2019,2020,2021"</formula1>
    </dataValidation>
  </dataValidations>
  <hyperlinks>
    <hyperlink ref="I14" r:id="rId1"/>
    <hyperlink ref="A35" r:id="rId2"/>
  </hyperlinks>
  <printOptions horizontalCentered="1"/>
  <pageMargins left="0.43307086614173229" right="0.23622047244094491" top="0.74803149606299213" bottom="0.74803149606299213" header="0.31496062992125984" footer="0.31496062992125984"/>
  <pageSetup paperSize="9" scale="68" fitToHeight="0" orientation="portrait" r:id="rId3"/>
  <headerFooter>
    <oddHeader>&amp;R&amp;"-,太字"&amp;12別紙様式１
（Form1）</oddHeader>
    <oddFooter>&amp;C&amp;P/&amp;N</oddFooter>
  </headerFooter>
  <rowBreaks count="2" manualBreakCount="2">
    <brk id="21" max="8" man="1"/>
    <brk id="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0"/>
  <sheetViews>
    <sheetView view="pageBreakPreview" zoomScale="85" zoomScaleNormal="100" zoomScaleSheetLayoutView="85" workbookViewId="0">
      <selection activeCell="E14" sqref="E14"/>
    </sheetView>
  </sheetViews>
  <sheetFormatPr defaultColWidth="8.875" defaultRowHeight="15.75"/>
  <cols>
    <col min="1" max="1" width="23.5" style="25" customWidth="1"/>
    <col min="2" max="2" width="12" style="25" customWidth="1"/>
    <col min="3" max="4" width="25.25" style="25" customWidth="1"/>
    <col min="5" max="7" width="25.875" style="25" customWidth="1"/>
    <col min="8" max="16384" width="8.875" style="25"/>
  </cols>
  <sheetData>
    <row r="1" spans="1:7" ht="40.15" customHeight="1">
      <c r="F1" s="26"/>
      <c r="G1" s="27" t="s">
        <v>886</v>
      </c>
    </row>
    <row r="2" spans="1:7" ht="21">
      <c r="A2" s="28" t="s">
        <v>887</v>
      </c>
    </row>
    <row r="3" spans="1:7" ht="16.5" thickBot="1"/>
    <row r="4" spans="1:7" ht="54.6" customHeight="1">
      <c r="A4" s="29" t="s">
        <v>888</v>
      </c>
      <c r="B4" s="30" t="s">
        <v>889</v>
      </c>
      <c r="C4" s="31" t="s">
        <v>890</v>
      </c>
      <c r="D4" s="32" t="s">
        <v>891</v>
      </c>
      <c r="E4" s="33" t="s">
        <v>892</v>
      </c>
      <c r="F4" s="34" t="s">
        <v>893</v>
      </c>
      <c r="G4" s="35" t="s">
        <v>894</v>
      </c>
    </row>
    <row r="5" spans="1:7" s="42" customFormat="1" ht="22.9" customHeight="1">
      <c r="A5" s="36" t="s">
        <v>895</v>
      </c>
      <c r="B5" s="37">
        <v>122</v>
      </c>
      <c r="C5" s="38" t="s">
        <v>47</v>
      </c>
      <c r="D5" s="39" t="s">
        <v>727</v>
      </c>
      <c r="E5" s="40" t="s">
        <v>896</v>
      </c>
      <c r="F5" s="41" t="s">
        <v>19</v>
      </c>
      <c r="G5" s="35"/>
    </row>
    <row r="6" spans="1:7" s="42" customFormat="1" ht="22.9" customHeight="1">
      <c r="A6" s="36" t="s">
        <v>895</v>
      </c>
      <c r="B6" s="37">
        <v>101</v>
      </c>
      <c r="C6" s="38" t="s">
        <v>18</v>
      </c>
      <c r="D6" s="39" t="s">
        <v>704</v>
      </c>
      <c r="E6" s="40" t="s">
        <v>896</v>
      </c>
      <c r="F6" s="41" t="s">
        <v>19</v>
      </c>
      <c r="G6" s="35"/>
    </row>
    <row r="7" spans="1:7" s="42" customFormat="1" ht="22.9" customHeight="1">
      <c r="A7" s="36" t="s">
        <v>895</v>
      </c>
      <c r="B7" s="37">
        <v>102</v>
      </c>
      <c r="C7" s="38" t="s">
        <v>20</v>
      </c>
      <c r="D7" s="39" t="s">
        <v>705</v>
      </c>
      <c r="E7" s="40" t="s">
        <v>896</v>
      </c>
      <c r="F7" s="41" t="s">
        <v>19</v>
      </c>
      <c r="G7" s="35"/>
    </row>
    <row r="8" spans="1:7" s="42" customFormat="1" ht="22.9" customHeight="1">
      <c r="A8" s="36" t="s">
        <v>895</v>
      </c>
      <c r="B8" s="37">
        <v>103</v>
      </c>
      <c r="C8" s="38" t="s">
        <v>21</v>
      </c>
      <c r="D8" s="39" t="s">
        <v>706</v>
      </c>
      <c r="E8" s="40" t="s">
        <v>896</v>
      </c>
      <c r="F8" s="41" t="s">
        <v>19</v>
      </c>
      <c r="G8" s="35"/>
    </row>
    <row r="9" spans="1:7" s="42" customFormat="1" ht="22.9" customHeight="1">
      <c r="A9" s="36" t="s">
        <v>895</v>
      </c>
      <c r="B9" s="37">
        <v>114</v>
      </c>
      <c r="C9" s="38" t="s">
        <v>36</v>
      </c>
      <c r="D9" s="39" t="s">
        <v>717</v>
      </c>
      <c r="E9" s="43" t="s">
        <v>897</v>
      </c>
      <c r="F9" s="41" t="s">
        <v>37</v>
      </c>
      <c r="G9" s="35" t="s">
        <v>718</v>
      </c>
    </row>
    <row r="10" spans="1:7" s="42" customFormat="1" ht="22.9" customHeight="1">
      <c r="A10" s="36" t="s">
        <v>895</v>
      </c>
      <c r="B10" s="37">
        <v>104</v>
      </c>
      <c r="C10" s="38" t="s">
        <v>22</v>
      </c>
      <c r="D10" s="39" t="s">
        <v>707</v>
      </c>
      <c r="E10" s="43" t="s">
        <v>897</v>
      </c>
      <c r="F10" s="41" t="s">
        <v>19</v>
      </c>
      <c r="G10" s="35"/>
    </row>
    <row r="11" spans="1:7" s="42" customFormat="1" ht="22.9" customHeight="1">
      <c r="A11" s="36" t="s">
        <v>895</v>
      </c>
      <c r="B11" s="37">
        <v>105</v>
      </c>
      <c r="C11" s="38" t="s">
        <v>23</v>
      </c>
      <c r="D11" s="39" t="s">
        <v>221</v>
      </c>
      <c r="E11" s="40" t="s">
        <v>896</v>
      </c>
      <c r="F11" s="41" t="s">
        <v>24</v>
      </c>
      <c r="G11" s="35" t="s">
        <v>708</v>
      </c>
    </row>
    <row r="12" spans="1:7" s="42" customFormat="1" ht="22.9" customHeight="1">
      <c r="A12" s="36" t="s">
        <v>895</v>
      </c>
      <c r="B12" s="44">
        <v>123</v>
      </c>
      <c r="C12" s="38" t="s">
        <v>48</v>
      </c>
      <c r="D12" s="39" t="s">
        <v>728</v>
      </c>
      <c r="E12" s="43" t="s">
        <v>897</v>
      </c>
      <c r="F12" s="41" t="s">
        <v>19</v>
      </c>
      <c r="G12" s="35"/>
    </row>
    <row r="13" spans="1:7" s="42" customFormat="1" ht="22.9" customHeight="1">
      <c r="A13" s="36" t="s">
        <v>895</v>
      </c>
      <c r="B13" s="37">
        <v>106</v>
      </c>
      <c r="C13" s="38" t="s">
        <v>25</v>
      </c>
      <c r="D13" s="39" t="s">
        <v>245</v>
      </c>
      <c r="E13" s="43" t="s">
        <v>897</v>
      </c>
      <c r="F13" s="41" t="s">
        <v>19</v>
      </c>
      <c r="G13" s="35"/>
    </row>
    <row r="14" spans="1:7" s="42" customFormat="1" ht="22.9" customHeight="1">
      <c r="A14" s="36" t="s">
        <v>895</v>
      </c>
      <c r="B14" s="37">
        <v>107</v>
      </c>
      <c r="C14" s="38" t="s">
        <v>26</v>
      </c>
      <c r="D14" s="39" t="s">
        <v>248</v>
      </c>
      <c r="E14" s="40" t="s">
        <v>896</v>
      </c>
      <c r="F14" s="41" t="s">
        <v>19</v>
      </c>
      <c r="G14" s="35"/>
    </row>
    <row r="15" spans="1:7" s="42" customFormat="1" ht="22.9" customHeight="1">
      <c r="A15" s="36" t="s">
        <v>895</v>
      </c>
      <c r="B15" s="37">
        <v>108</v>
      </c>
      <c r="C15" s="38" t="s">
        <v>27</v>
      </c>
      <c r="D15" s="39" t="s">
        <v>709</v>
      </c>
      <c r="E15" s="43" t="s">
        <v>897</v>
      </c>
      <c r="F15" s="41" t="s">
        <v>28</v>
      </c>
      <c r="G15" s="35" t="s">
        <v>710</v>
      </c>
    </row>
    <row r="16" spans="1:7" s="42" customFormat="1" ht="22.9" customHeight="1">
      <c r="A16" s="36" t="s">
        <v>895</v>
      </c>
      <c r="B16" s="37">
        <v>110</v>
      </c>
      <c r="C16" s="38" t="s">
        <v>31</v>
      </c>
      <c r="D16" s="39" t="s">
        <v>713</v>
      </c>
      <c r="E16" s="43" t="s">
        <v>897</v>
      </c>
      <c r="F16" s="41" t="s">
        <v>19</v>
      </c>
      <c r="G16" s="35"/>
    </row>
    <row r="17" spans="1:7" s="42" customFormat="1" ht="22.9" customHeight="1">
      <c r="A17" s="36" t="s">
        <v>895</v>
      </c>
      <c r="B17" s="37">
        <v>111</v>
      </c>
      <c r="C17" s="38" t="s">
        <v>32</v>
      </c>
      <c r="D17" s="39" t="s">
        <v>898</v>
      </c>
      <c r="E17" s="40" t="s">
        <v>896</v>
      </c>
      <c r="F17" s="41" t="s">
        <v>19</v>
      </c>
      <c r="G17" s="35"/>
    </row>
    <row r="18" spans="1:7" s="42" customFormat="1" ht="22.9" customHeight="1">
      <c r="A18" s="36" t="s">
        <v>895</v>
      </c>
      <c r="B18" s="37">
        <v>112</v>
      </c>
      <c r="C18" s="38" t="s">
        <v>33</v>
      </c>
      <c r="D18" s="39" t="s">
        <v>714</v>
      </c>
      <c r="E18" s="43" t="s">
        <v>897</v>
      </c>
      <c r="F18" s="41" t="s">
        <v>34</v>
      </c>
      <c r="G18" s="35" t="s">
        <v>715</v>
      </c>
    </row>
    <row r="19" spans="1:7" s="42" customFormat="1" ht="22.9" customHeight="1">
      <c r="A19" s="36" t="s">
        <v>895</v>
      </c>
      <c r="B19" s="37">
        <v>124</v>
      </c>
      <c r="C19" s="38" t="s">
        <v>49</v>
      </c>
      <c r="D19" s="39" t="s">
        <v>729</v>
      </c>
      <c r="E19" s="40" t="s">
        <v>896</v>
      </c>
      <c r="F19" s="41" t="s">
        <v>19</v>
      </c>
      <c r="G19" s="35"/>
    </row>
    <row r="20" spans="1:7" s="42" customFormat="1" ht="22.9" customHeight="1">
      <c r="A20" s="36" t="s">
        <v>895</v>
      </c>
      <c r="B20" s="37">
        <v>113</v>
      </c>
      <c r="C20" s="38" t="s">
        <v>35</v>
      </c>
      <c r="D20" s="39" t="s">
        <v>716</v>
      </c>
      <c r="E20" s="40" t="s">
        <v>896</v>
      </c>
      <c r="F20" s="41" t="s">
        <v>19</v>
      </c>
      <c r="G20" s="35"/>
    </row>
    <row r="21" spans="1:7" s="42" customFormat="1" ht="22.9" customHeight="1">
      <c r="A21" s="36" t="s">
        <v>895</v>
      </c>
      <c r="B21" s="37">
        <v>115</v>
      </c>
      <c r="C21" s="38" t="s">
        <v>38</v>
      </c>
      <c r="D21" s="39" t="s">
        <v>719</v>
      </c>
      <c r="E21" s="40" t="s">
        <v>896</v>
      </c>
      <c r="F21" s="41" t="s">
        <v>19</v>
      </c>
      <c r="G21" s="35"/>
    </row>
    <row r="22" spans="1:7" s="42" customFormat="1" ht="22.9" customHeight="1">
      <c r="A22" s="36" t="s">
        <v>895</v>
      </c>
      <c r="B22" s="37">
        <v>116</v>
      </c>
      <c r="C22" s="38" t="s">
        <v>39</v>
      </c>
      <c r="D22" s="39" t="s">
        <v>720</v>
      </c>
      <c r="E22" s="40" t="s">
        <v>896</v>
      </c>
      <c r="F22" s="41" t="s">
        <v>19</v>
      </c>
      <c r="G22" s="35"/>
    </row>
    <row r="23" spans="1:7" s="42" customFormat="1" ht="22.9" customHeight="1">
      <c r="A23" s="36" t="s">
        <v>895</v>
      </c>
      <c r="B23" s="45">
        <v>191</v>
      </c>
      <c r="C23" s="46" t="s">
        <v>899</v>
      </c>
      <c r="D23" s="47" t="s">
        <v>282</v>
      </c>
      <c r="E23" s="48" t="s">
        <v>900</v>
      </c>
      <c r="F23" s="49" t="s">
        <v>42</v>
      </c>
      <c r="G23" s="35" t="s">
        <v>282</v>
      </c>
    </row>
    <row r="24" spans="1:7" s="42" customFormat="1" ht="22.9" customHeight="1">
      <c r="A24" s="36" t="s">
        <v>895</v>
      </c>
      <c r="B24" s="37">
        <v>109</v>
      </c>
      <c r="C24" s="38" t="s">
        <v>29</v>
      </c>
      <c r="D24" s="39" t="s">
        <v>711</v>
      </c>
      <c r="E24" s="43" t="s">
        <v>897</v>
      </c>
      <c r="F24" s="41" t="s">
        <v>30</v>
      </c>
      <c r="G24" s="35" t="s">
        <v>712</v>
      </c>
    </row>
    <row r="25" spans="1:7" s="42" customFormat="1" ht="22.9" customHeight="1">
      <c r="A25" s="36" t="s">
        <v>895</v>
      </c>
      <c r="B25" s="37">
        <v>119</v>
      </c>
      <c r="C25" s="38" t="s">
        <v>43</v>
      </c>
      <c r="D25" s="39" t="s">
        <v>723</v>
      </c>
      <c r="E25" s="40" t="s">
        <v>896</v>
      </c>
      <c r="F25" s="41" t="s">
        <v>19</v>
      </c>
      <c r="G25" s="35"/>
    </row>
    <row r="26" spans="1:7" s="42" customFormat="1" ht="22.9" customHeight="1">
      <c r="A26" s="36" t="s">
        <v>895</v>
      </c>
      <c r="B26" s="37">
        <v>100</v>
      </c>
      <c r="C26" s="38" t="s">
        <v>17</v>
      </c>
      <c r="D26" s="39" t="s">
        <v>285</v>
      </c>
      <c r="E26" s="40" t="s">
        <v>896</v>
      </c>
      <c r="F26" s="41" t="s">
        <v>901</v>
      </c>
      <c r="G26" s="35" t="s">
        <v>703</v>
      </c>
    </row>
    <row r="27" spans="1:7" s="42" customFormat="1" ht="22.9" customHeight="1">
      <c r="A27" s="36" t="s">
        <v>895</v>
      </c>
      <c r="B27" s="37">
        <v>120</v>
      </c>
      <c r="C27" s="38" t="s">
        <v>44</v>
      </c>
      <c r="D27" s="39" t="s">
        <v>724</v>
      </c>
      <c r="E27" s="43" t="s">
        <v>897</v>
      </c>
      <c r="F27" s="41" t="s">
        <v>45</v>
      </c>
      <c r="G27" s="35" t="s">
        <v>725</v>
      </c>
    </row>
    <row r="28" spans="1:7" s="42" customFormat="1" ht="22.9" customHeight="1">
      <c r="A28" s="36" t="s">
        <v>895</v>
      </c>
      <c r="B28" s="37">
        <v>117</v>
      </c>
      <c r="C28" s="38" t="s">
        <v>40</v>
      </c>
      <c r="D28" s="39" t="s">
        <v>721</v>
      </c>
      <c r="E28" s="43" t="s">
        <v>897</v>
      </c>
      <c r="F28" s="41" t="s">
        <v>41</v>
      </c>
      <c r="G28" s="35" t="s">
        <v>722</v>
      </c>
    </row>
    <row r="29" spans="1:7" s="42" customFormat="1" ht="22.9" customHeight="1">
      <c r="A29" s="36" t="s">
        <v>895</v>
      </c>
      <c r="B29" s="37">
        <v>121</v>
      </c>
      <c r="C29" s="38" t="s">
        <v>46</v>
      </c>
      <c r="D29" s="39" t="s">
        <v>726</v>
      </c>
      <c r="E29" s="43" t="s">
        <v>897</v>
      </c>
      <c r="F29" s="41" t="s">
        <v>19</v>
      </c>
      <c r="G29" s="35"/>
    </row>
    <row r="30" spans="1:7" s="42" customFormat="1" ht="22.9" customHeight="1">
      <c r="A30" s="50" t="s">
        <v>902</v>
      </c>
      <c r="B30" s="37">
        <v>401</v>
      </c>
      <c r="C30" s="38" t="s">
        <v>96</v>
      </c>
      <c r="D30" s="39" t="s">
        <v>770</v>
      </c>
      <c r="E30" s="40" t="s">
        <v>896</v>
      </c>
      <c r="F30" s="41" t="s">
        <v>19</v>
      </c>
      <c r="G30" s="35"/>
    </row>
    <row r="31" spans="1:7" s="42" customFormat="1" ht="22.9" customHeight="1">
      <c r="A31" s="50" t="s">
        <v>902</v>
      </c>
      <c r="B31" s="95">
        <v>431</v>
      </c>
      <c r="C31" s="56" t="s">
        <v>903</v>
      </c>
      <c r="D31" s="96" t="s">
        <v>904</v>
      </c>
      <c r="E31" s="52" t="s">
        <v>896</v>
      </c>
      <c r="F31" s="97" t="s">
        <v>19</v>
      </c>
      <c r="G31" s="98"/>
    </row>
    <row r="32" spans="1:7" s="42" customFormat="1" ht="22.9" customHeight="1">
      <c r="A32" s="50" t="s">
        <v>902</v>
      </c>
      <c r="B32" s="95">
        <v>427</v>
      </c>
      <c r="C32" s="56" t="s">
        <v>126</v>
      </c>
      <c r="D32" s="96" t="s">
        <v>799</v>
      </c>
      <c r="E32" s="52" t="s">
        <v>896</v>
      </c>
      <c r="F32" s="97" t="s">
        <v>19</v>
      </c>
      <c r="G32" s="98"/>
    </row>
    <row r="33" spans="1:7" s="42" customFormat="1" ht="22.9" customHeight="1">
      <c r="A33" s="50" t="s">
        <v>902</v>
      </c>
      <c r="B33" s="95">
        <v>402</v>
      </c>
      <c r="C33" s="56" t="s">
        <v>97</v>
      </c>
      <c r="D33" s="96" t="s">
        <v>771</v>
      </c>
      <c r="E33" s="52" t="s">
        <v>896</v>
      </c>
      <c r="F33" s="97" t="s">
        <v>19</v>
      </c>
      <c r="G33" s="98"/>
    </row>
    <row r="34" spans="1:7" s="42" customFormat="1" ht="22.9" customHeight="1">
      <c r="A34" s="50" t="s">
        <v>902</v>
      </c>
      <c r="B34" s="95">
        <v>425</v>
      </c>
      <c r="C34" s="56" t="s">
        <v>124</v>
      </c>
      <c r="D34" s="96" t="s">
        <v>797</v>
      </c>
      <c r="E34" s="52" t="s">
        <v>896</v>
      </c>
      <c r="F34" s="97" t="s">
        <v>19</v>
      </c>
      <c r="G34" s="98"/>
    </row>
    <row r="35" spans="1:7" s="42" customFormat="1" ht="22.9" customHeight="1">
      <c r="A35" s="50" t="s">
        <v>902</v>
      </c>
      <c r="B35" s="95">
        <v>404</v>
      </c>
      <c r="C35" s="56" t="s">
        <v>99</v>
      </c>
      <c r="D35" s="96" t="s">
        <v>773</v>
      </c>
      <c r="E35" s="52" t="s">
        <v>896</v>
      </c>
      <c r="F35" s="97" t="s">
        <v>85</v>
      </c>
      <c r="G35" s="98" t="s">
        <v>905</v>
      </c>
    </row>
    <row r="36" spans="1:7" s="42" customFormat="1" ht="22.9" customHeight="1">
      <c r="A36" s="50" t="s">
        <v>902</v>
      </c>
      <c r="B36" s="45">
        <v>491</v>
      </c>
      <c r="C36" s="46" t="s">
        <v>99</v>
      </c>
      <c r="D36" s="99" t="s">
        <v>773</v>
      </c>
      <c r="E36" s="100" t="s">
        <v>900</v>
      </c>
      <c r="F36" s="101" t="s">
        <v>100</v>
      </c>
      <c r="G36" s="98" t="s">
        <v>774</v>
      </c>
    </row>
    <row r="37" spans="1:7" s="42" customFormat="1" ht="22.9" customHeight="1">
      <c r="A37" s="50" t="s">
        <v>902</v>
      </c>
      <c r="B37" s="95">
        <v>422</v>
      </c>
      <c r="C37" s="56" t="s">
        <v>121</v>
      </c>
      <c r="D37" s="96" t="s">
        <v>794</v>
      </c>
      <c r="E37" s="52" t="s">
        <v>896</v>
      </c>
      <c r="F37" s="97" t="s">
        <v>19</v>
      </c>
      <c r="G37" s="98"/>
    </row>
    <row r="38" spans="1:7" s="42" customFormat="1" ht="22.9" customHeight="1">
      <c r="A38" s="50" t="s">
        <v>902</v>
      </c>
      <c r="B38" s="95">
        <v>405</v>
      </c>
      <c r="C38" s="56" t="s">
        <v>101</v>
      </c>
      <c r="D38" s="96" t="s">
        <v>775</v>
      </c>
      <c r="E38" s="52" t="s">
        <v>896</v>
      </c>
      <c r="F38" s="97" t="s">
        <v>102</v>
      </c>
      <c r="G38" s="98" t="s">
        <v>776</v>
      </c>
    </row>
    <row r="39" spans="1:7" s="42" customFormat="1" ht="22.9" customHeight="1">
      <c r="A39" s="50" t="s">
        <v>902</v>
      </c>
      <c r="B39" s="95">
        <v>406</v>
      </c>
      <c r="C39" s="56" t="s">
        <v>103</v>
      </c>
      <c r="D39" s="96" t="s">
        <v>777</v>
      </c>
      <c r="E39" s="52" t="s">
        <v>896</v>
      </c>
      <c r="F39" s="97" t="s">
        <v>19</v>
      </c>
      <c r="G39" s="98"/>
    </row>
    <row r="40" spans="1:7" s="42" customFormat="1" ht="22.9" customHeight="1">
      <c r="A40" s="50" t="s">
        <v>902</v>
      </c>
      <c r="B40" s="95">
        <v>407</v>
      </c>
      <c r="C40" s="56" t="s">
        <v>104</v>
      </c>
      <c r="D40" s="96" t="s">
        <v>778</v>
      </c>
      <c r="E40" s="52" t="s">
        <v>896</v>
      </c>
      <c r="F40" s="97" t="s">
        <v>19</v>
      </c>
      <c r="G40" s="98"/>
    </row>
    <row r="41" spans="1:7" s="42" customFormat="1" ht="22.9" customHeight="1">
      <c r="A41" s="50" t="s">
        <v>902</v>
      </c>
      <c r="B41" s="95">
        <v>408</v>
      </c>
      <c r="C41" s="56" t="s">
        <v>105</v>
      </c>
      <c r="D41" s="96" t="s">
        <v>779</v>
      </c>
      <c r="E41" s="52" t="s">
        <v>896</v>
      </c>
      <c r="F41" s="97" t="s">
        <v>19</v>
      </c>
      <c r="G41" s="98"/>
    </row>
    <row r="42" spans="1:7" s="42" customFormat="1" ht="22.9" customHeight="1">
      <c r="A42" s="50" t="s">
        <v>902</v>
      </c>
      <c r="B42" s="95">
        <v>409</v>
      </c>
      <c r="C42" s="56" t="s">
        <v>106</v>
      </c>
      <c r="D42" s="96" t="s">
        <v>780</v>
      </c>
      <c r="E42" s="52" t="s">
        <v>896</v>
      </c>
      <c r="F42" s="97" t="s">
        <v>19</v>
      </c>
      <c r="G42" s="98"/>
    </row>
    <row r="43" spans="1:7" s="42" customFormat="1" ht="22.9" customHeight="1">
      <c r="A43" s="50" t="s">
        <v>902</v>
      </c>
      <c r="B43" s="95">
        <v>410</v>
      </c>
      <c r="C43" s="56" t="s">
        <v>107</v>
      </c>
      <c r="D43" s="96" t="s">
        <v>781</v>
      </c>
      <c r="E43" s="52" t="s">
        <v>896</v>
      </c>
      <c r="F43" s="97" t="s">
        <v>108</v>
      </c>
      <c r="G43" s="98" t="s">
        <v>782</v>
      </c>
    </row>
    <row r="44" spans="1:7" s="42" customFormat="1" ht="22.9" customHeight="1">
      <c r="A44" s="50" t="s">
        <v>902</v>
      </c>
      <c r="B44" s="95">
        <v>411</v>
      </c>
      <c r="C44" s="56" t="s">
        <v>109</v>
      </c>
      <c r="D44" s="96" t="s">
        <v>783</v>
      </c>
      <c r="E44" s="52" t="s">
        <v>896</v>
      </c>
      <c r="F44" s="97" t="s">
        <v>19</v>
      </c>
      <c r="G44" s="98"/>
    </row>
    <row r="45" spans="1:7" s="42" customFormat="1" ht="22.9" customHeight="1">
      <c r="A45" s="50" t="s">
        <v>902</v>
      </c>
      <c r="B45" s="95">
        <v>412</v>
      </c>
      <c r="C45" s="56" t="s">
        <v>110</v>
      </c>
      <c r="D45" s="96" t="s">
        <v>784</v>
      </c>
      <c r="E45" s="52" t="s">
        <v>896</v>
      </c>
      <c r="F45" s="97" t="s">
        <v>19</v>
      </c>
      <c r="G45" s="98"/>
    </row>
    <row r="46" spans="1:7" s="42" customFormat="1" ht="22.9" customHeight="1">
      <c r="A46" s="50" t="s">
        <v>902</v>
      </c>
      <c r="B46" s="95">
        <v>413</v>
      </c>
      <c r="C46" s="56" t="s">
        <v>111</v>
      </c>
      <c r="D46" s="96" t="s">
        <v>785</v>
      </c>
      <c r="E46" s="52" t="s">
        <v>896</v>
      </c>
      <c r="F46" s="97" t="s">
        <v>19</v>
      </c>
      <c r="G46" s="98"/>
    </row>
    <row r="47" spans="1:7" s="42" customFormat="1" ht="22.9" customHeight="1">
      <c r="A47" s="50" t="s">
        <v>902</v>
      </c>
      <c r="B47" s="95">
        <v>414</v>
      </c>
      <c r="C47" s="56" t="s">
        <v>112</v>
      </c>
      <c r="D47" s="96" t="s">
        <v>786</v>
      </c>
      <c r="E47" s="52" t="s">
        <v>896</v>
      </c>
      <c r="F47" s="97" t="s">
        <v>19</v>
      </c>
      <c r="G47" s="98"/>
    </row>
    <row r="48" spans="1:7" s="42" customFormat="1" ht="22.9" customHeight="1">
      <c r="A48" s="50" t="s">
        <v>902</v>
      </c>
      <c r="B48" s="95">
        <v>415</v>
      </c>
      <c r="C48" s="56" t="s">
        <v>113</v>
      </c>
      <c r="D48" s="96" t="s">
        <v>787</v>
      </c>
      <c r="E48" s="52" t="s">
        <v>896</v>
      </c>
      <c r="F48" s="97" t="s">
        <v>19</v>
      </c>
      <c r="G48" s="98"/>
    </row>
    <row r="49" spans="1:7" s="42" customFormat="1" ht="22.9" customHeight="1">
      <c r="A49" s="50" t="s">
        <v>902</v>
      </c>
      <c r="B49" s="95">
        <v>430</v>
      </c>
      <c r="C49" s="56" t="s">
        <v>906</v>
      </c>
      <c r="D49" s="96" t="s">
        <v>907</v>
      </c>
      <c r="E49" s="52" t="s">
        <v>896</v>
      </c>
      <c r="F49" s="97" t="s">
        <v>19</v>
      </c>
      <c r="G49" s="98"/>
    </row>
    <row r="50" spans="1:7" s="42" customFormat="1" ht="22.9" customHeight="1">
      <c r="A50" s="50" t="s">
        <v>902</v>
      </c>
      <c r="B50" s="37">
        <v>416</v>
      </c>
      <c r="C50" s="38" t="s">
        <v>114</v>
      </c>
      <c r="D50" s="39" t="s">
        <v>788</v>
      </c>
      <c r="E50" s="40" t="s">
        <v>896</v>
      </c>
      <c r="F50" s="41" t="s">
        <v>19</v>
      </c>
      <c r="G50" s="35"/>
    </row>
    <row r="51" spans="1:7" s="42" customFormat="1" ht="22.9" customHeight="1">
      <c r="A51" s="50" t="s">
        <v>902</v>
      </c>
      <c r="B51" s="37">
        <v>403</v>
      </c>
      <c r="C51" s="38" t="s">
        <v>98</v>
      </c>
      <c r="D51" s="39" t="s">
        <v>772</v>
      </c>
      <c r="E51" s="40" t="s">
        <v>896</v>
      </c>
      <c r="F51" s="41" t="s">
        <v>19</v>
      </c>
      <c r="G51" s="35"/>
    </row>
    <row r="52" spans="1:7" s="42" customFormat="1" ht="22.9" customHeight="1">
      <c r="A52" s="50" t="s">
        <v>902</v>
      </c>
      <c r="B52" s="37">
        <v>417</v>
      </c>
      <c r="C52" s="38" t="s">
        <v>115</v>
      </c>
      <c r="D52" s="39" t="s">
        <v>789</v>
      </c>
      <c r="E52" s="40" t="s">
        <v>896</v>
      </c>
      <c r="F52" s="41" t="s">
        <v>19</v>
      </c>
      <c r="G52" s="35"/>
    </row>
    <row r="53" spans="1:7" s="42" customFormat="1" ht="22.9" customHeight="1">
      <c r="A53" s="50" t="s">
        <v>902</v>
      </c>
      <c r="B53" s="37">
        <v>429</v>
      </c>
      <c r="C53" s="38" t="s">
        <v>128</v>
      </c>
      <c r="D53" s="39" t="s">
        <v>801</v>
      </c>
      <c r="E53" s="40" t="s">
        <v>896</v>
      </c>
      <c r="F53" s="41" t="s">
        <v>19</v>
      </c>
      <c r="G53" s="35"/>
    </row>
    <row r="54" spans="1:7" s="42" customFormat="1" ht="22.9" customHeight="1">
      <c r="A54" s="50" t="s">
        <v>902</v>
      </c>
      <c r="B54" s="37">
        <v>418</v>
      </c>
      <c r="C54" s="38" t="s">
        <v>116</v>
      </c>
      <c r="D54" s="39" t="s">
        <v>325</v>
      </c>
      <c r="E54" s="40" t="s">
        <v>896</v>
      </c>
      <c r="F54" s="41" t="s">
        <v>117</v>
      </c>
      <c r="G54" s="35" t="s">
        <v>790</v>
      </c>
    </row>
    <row r="55" spans="1:7" s="42" customFormat="1" ht="22.9" customHeight="1">
      <c r="A55" s="50" t="s">
        <v>902</v>
      </c>
      <c r="B55" s="37">
        <v>419</v>
      </c>
      <c r="C55" s="38" t="s">
        <v>118</v>
      </c>
      <c r="D55" s="39" t="s">
        <v>791</v>
      </c>
      <c r="E55" s="40" t="s">
        <v>896</v>
      </c>
      <c r="F55" s="41" t="s">
        <v>19</v>
      </c>
      <c r="G55" s="35"/>
    </row>
    <row r="56" spans="1:7" s="42" customFormat="1" ht="22.9" customHeight="1">
      <c r="A56" s="50" t="s">
        <v>902</v>
      </c>
      <c r="B56" s="37">
        <v>420</v>
      </c>
      <c r="C56" s="38" t="s">
        <v>119</v>
      </c>
      <c r="D56" s="39" t="s">
        <v>792</v>
      </c>
      <c r="E56" s="40" t="s">
        <v>896</v>
      </c>
      <c r="F56" s="41" t="s">
        <v>19</v>
      </c>
      <c r="G56" s="35"/>
    </row>
    <row r="57" spans="1:7" s="42" customFormat="1" ht="22.9" customHeight="1">
      <c r="A57" s="50" t="s">
        <v>902</v>
      </c>
      <c r="B57" s="37">
        <v>428</v>
      </c>
      <c r="C57" s="38" t="s">
        <v>127</v>
      </c>
      <c r="D57" s="39" t="s">
        <v>800</v>
      </c>
      <c r="E57" s="40" t="s">
        <v>896</v>
      </c>
      <c r="F57" s="41" t="s">
        <v>19</v>
      </c>
      <c r="G57" s="35"/>
    </row>
    <row r="58" spans="1:7" s="42" customFormat="1" ht="22.9" customHeight="1">
      <c r="A58" s="50" t="s">
        <v>902</v>
      </c>
      <c r="B58" s="37">
        <v>421</v>
      </c>
      <c r="C58" s="38" t="s">
        <v>120</v>
      </c>
      <c r="D58" s="39" t="s">
        <v>793</v>
      </c>
      <c r="E58" s="40" t="s">
        <v>896</v>
      </c>
      <c r="F58" s="41" t="s">
        <v>19</v>
      </c>
      <c r="G58" s="35"/>
    </row>
    <row r="59" spans="1:7" s="42" customFormat="1" ht="22.9" customHeight="1">
      <c r="A59" s="50" t="s">
        <v>902</v>
      </c>
      <c r="B59" s="37">
        <v>426</v>
      </c>
      <c r="C59" s="38" t="s">
        <v>125</v>
      </c>
      <c r="D59" s="39" t="s">
        <v>798</v>
      </c>
      <c r="E59" s="40" t="s">
        <v>896</v>
      </c>
      <c r="F59" s="41" t="s">
        <v>19</v>
      </c>
      <c r="G59" s="35"/>
    </row>
    <row r="60" spans="1:7" s="42" customFormat="1" ht="22.9" customHeight="1">
      <c r="A60" s="50" t="s">
        <v>902</v>
      </c>
      <c r="B60" s="37">
        <v>423</v>
      </c>
      <c r="C60" s="38" t="s">
        <v>122</v>
      </c>
      <c r="D60" s="39" t="s">
        <v>795</v>
      </c>
      <c r="E60" s="40" t="s">
        <v>896</v>
      </c>
      <c r="F60" s="41" t="s">
        <v>19</v>
      </c>
      <c r="G60" s="35"/>
    </row>
    <row r="61" spans="1:7" s="42" customFormat="1" ht="22.9" customHeight="1">
      <c r="A61" s="50" t="s">
        <v>902</v>
      </c>
      <c r="B61" s="37">
        <v>424</v>
      </c>
      <c r="C61" s="38" t="s">
        <v>123</v>
      </c>
      <c r="D61" s="39" t="s">
        <v>796</v>
      </c>
      <c r="E61" s="40" t="s">
        <v>896</v>
      </c>
      <c r="F61" s="41" t="s">
        <v>19</v>
      </c>
      <c r="G61" s="35"/>
    </row>
    <row r="62" spans="1:7" s="42" customFormat="1" ht="22.9" customHeight="1">
      <c r="A62" s="50" t="s">
        <v>1061</v>
      </c>
      <c r="B62" s="37">
        <v>434</v>
      </c>
      <c r="C62" s="51" t="s">
        <v>1057</v>
      </c>
      <c r="D62" s="39" t="s">
        <v>1065</v>
      </c>
      <c r="E62" s="40" t="s">
        <v>896</v>
      </c>
      <c r="F62" s="41"/>
      <c r="G62" s="35"/>
    </row>
    <row r="63" spans="1:7" s="42" customFormat="1" ht="22.9" customHeight="1">
      <c r="A63" s="50" t="s">
        <v>902</v>
      </c>
      <c r="B63" s="37">
        <v>435</v>
      </c>
      <c r="C63" s="51" t="s">
        <v>1058</v>
      </c>
      <c r="D63" s="39" t="s">
        <v>1066</v>
      </c>
      <c r="E63" s="40" t="s">
        <v>896</v>
      </c>
      <c r="F63" s="41"/>
      <c r="G63" s="35"/>
    </row>
    <row r="64" spans="1:7" s="42" customFormat="1" ht="22.9" customHeight="1">
      <c r="A64" s="50" t="s">
        <v>1062</v>
      </c>
      <c r="B64" s="37">
        <v>436</v>
      </c>
      <c r="C64" s="51" t="s">
        <v>1059</v>
      </c>
      <c r="D64" s="39" t="s">
        <v>1067</v>
      </c>
      <c r="E64" s="40" t="s">
        <v>1063</v>
      </c>
      <c r="F64" s="41"/>
      <c r="G64" s="35"/>
    </row>
    <row r="65" spans="1:7" s="42" customFormat="1" ht="22.9" customHeight="1">
      <c r="A65" s="50" t="s">
        <v>1062</v>
      </c>
      <c r="B65" s="37">
        <v>437</v>
      </c>
      <c r="C65" s="51" t="s">
        <v>1060</v>
      </c>
      <c r="D65" s="39" t="s">
        <v>1068</v>
      </c>
      <c r="E65" s="40" t="s">
        <v>1064</v>
      </c>
      <c r="F65" s="41"/>
      <c r="G65" s="35"/>
    </row>
    <row r="66" spans="1:7" s="42" customFormat="1" ht="22.9" customHeight="1">
      <c r="A66" s="53" t="s">
        <v>908</v>
      </c>
      <c r="B66" s="37">
        <v>601</v>
      </c>
      <c r="C66" s="38" t="s">
        <v>131</v>
      </c>
      <c r="D66" s="35" t="s">
        <v>300</v>
      </c>
      <c r="E66" s="43" t="s">
        <v>897</v>
      </c>
      <c r="F66" s="41" t="s">
        <v>132</v>
      </c>
      <c r="G66" s="35" t="s">
        <v>804</v>
      </c>
    </row>
    <row r="67" spans="1:7" s="42" customFormat="1" ht="22.9" customHeight="1">
      <c r="A67" s="53" t="s">
        <v>908</v>
      </c>
      <c r="B67" s="37">
        <v>615</v>
      </c>
      <c r="C67" s="38" t="s">
        <v>147</v>
      </c>
      <c r="D67" s="35" t="s">
        <v>818</v>
      </c>
      <c r="E67" s="43" t="s">
        <v>897</v>
      </c>
      <c r="F67" s="41" t="s">
        <v>19</v>
      </c>
      <c r="G67" s="35"/>
    </row>
    <row r="68" spans="1:7" s="42" customFormat="1" ht="22.9" customHeight="1">
      <c r="A68" s="53" t="s">
        <v>908</v>
      </c>
      <c r="B68" s="37">
        <v>608</v>
      </c>
      <c r="C68" s="38" t="s">
        <v>140</v>
      </c>
      <c r="D68" s="35" t="s">
        <v>811</v>
      </c>
      <c r="E68" s="43" t="s">
        <v>897</v>
      </c>
      <c r="F68" s="41" t="s">
        <v>19</v>
      </c>
      <c r="G68" s="35"/>
    </row>
    <row r="69" spans="1:7" s="42" customFormat="1" ht="22.9" customHeight="1">
      <c r="A69" s="53" t="s">
        <v>908</v>
      </c>
      <c r="B69" s="37">
        <v>606</v>
      </c>
      <c r="C69" s="38" t="s">
        <v>138</v>
      </c>
      <c r="D69" s="35" t="s">
        <v>809</v>
      </c>
      <c r="E69" s="43" t="s">
        <v>897</v>
      </c>
      <c r="F69" s="41" t="s">
        <v>19</v>
      </c>
      <c r="G69" s="35"/>
    </row>
    <row r="70" spans="1:7" s="42" customFormat="1" ht="22.9" customHeight="1">
      <c r="A70" s="53" t="s">
        <v>908</v>
      </c>
      <c r="B70" s="37">
        <v>609</v>
      </c>
      <c r="C70" s="38" t="s">
        <v>141</v>
      </c>
      <c r="D70" s="35" t="s">
        <v>812</v>
      </c>
      <c r="E70" s="43" t="s">
        <v>897</v>
      </c>
      <c r="F70" s="41" t="s">
        <v>19</v>
      </c>
      <c r="G70" s="35"/>
    </row>
    <row r="71" spans="1:7" s="42" customFormat="1" ht="22.9" customHeight="1">
      <c r="A71" s="53" t="s">
        <v>908</v>
      </c>
      <c r="B71" s="37">
        <v>618</v>
      </c>
      <c r="C71" s="38" t="s">
        <v>150</v>
      </c>
      <c r="D71" s="35" t="s">
        <v>821</v>
      </c>
      <c r="E71" s="43" t="s">
        <v>897</v>
      </c>
      <c r="F71" s="41" t="s">
        <v>19</v>
      </c>
      <c r="G71" s="35"/>
    </row>
    <row r="72" spans="1:7" s="42" customFormat="1" ht="22.9" customHeight="1">
      <c r="A72" s="53" t="s">
        <v>908</v>
      </c>
      <c r="B72" s="37">
        <v>602</v>
      </c>
      <c r="C72" s="38" t="s">
        <v>133</v>
      </c>
      <c r="D72" s="35" t="s">
        <v>319</v>
      </c>
      <c r="E72" s="43" t="s">
        <v>897</v>
      </c>
      <c r="F72" s="41" t="s">
        <v>134</v>
      </c>
      <c r="G72" s="35" t="s">
        <v>805</v>
      </c>
    </row>
    <row r="73" spans="1:7" s="42" customFormat="1" ht="22.9" customHeight="1">
      <c r="A73" s="53" t="s">
        <v>908</v>
      </c>
      <c r="B73" s="37">
        <v>616</v>
      </c>
      <c r="C73" s="38" t="s">
        <v>148</v>
      </c>
      <c r="D73" s="35" t="s">
        <v>819</v>
      </c>
      <c r="E73" s="43" t="s">
        <v>897</v>
      </c>
      <c r="F73" s="41" t="s">
        <v>19</v>
      </c>
      <c r="G73" s="35"/>
    </row>
    <row r="74" spans="1:7" s="42" customFormat="1" ht="22.9" customHeight="1">
      <c r="A74" s="53" t="s">
        <v>908</v>
      </c>
      <c r="B74" s="37">
        <v>604</v>
      </c>
      <c r="C74" s="38" t="s">
        <v>136</v>
      </c>
      <c r="D74" s="35" t="s">
        <v>807</v>
      </c>
      <c r="E74" s="43" t="s">
        <v>897</v>
      </c>
      <c r="F74" s="41" t="s">
        <v>19</v>
      </c>
      <c r="G74" s="35"/>
    </row>
    <row r="75" spans="1:7" s="42" customFormat="1" ht="22.9" customHeight="1">
      <c r="A75" s="53" t="s">
        <v>908</v>
      </c>
      <c r="B75" s="37">
        <v>603</v>
      </c>
      <c r="C75" s="38" t="s">
        <v>135</v>
      </c>
      <c r="D75" s="35" t="s">
        <v>806</v>
      </c>
      <c r="E75" s="43" t="s">
        <v>897</v>
      </c>
      <c r="F75" s="41" t="s">
        <v>19</v>
      </c>
      <c r="G75" s="35"/>
    </row>
    <row r="76" spans="1:7" s="42" customFormat="1" ht="22.9" customHeight="1">
      <c r="A76" s="53" t="s">
        <v>908</v>
      </c>
      <c r="B76" s="37">
        <v>614</v>
      </c>
      <c r="C76" s="38" t="s">
        <v>146</v>
      </c>
      <c r="D76" s="35" t="s">
        <v>817</v>
      </c>
      <c r="E76" s="43" t="s">
        <v>897</v>
      </c>
      <c r="F76" s="41" t="s">
        <v>19</v>
      </c>
      <c r="G76" s="35"/>
    </row>
    <row r="77" spans="1:7" s="42" customFormat="1" ht="22.9" customHeight="1">
      <c r="A77" s="53" t="s">
        <v>908</v>
      </c>
      <c r="B77" s="37">
        <v>610</v>
      </c>
      <c r="C77" s="38" t="s">
        <v>142</v>
      </c>
      <c r="D77" s="35" t="s">
        <v>813</v>
      </c>
      <c r="E77" s="43" t="s">
        <v>897</v>
      </c>
      <c r="F77" s="41" t="s">
        <v>19</v>
      </c>
      <c r="G77" s="35"/>
    </row>
    <row r="78" spans="1:7" s="42" customFormat="1" ht="22.9" customHeight="1">
      <c r="A78" s="53" t="s">
        <v>908</v>
      </c>
      <c r="B78" s="37">
        <v>607</v>
      </c>
      <c r="C78" s="38" t="s">
        <v>139</v>
      </c>
      <c r="D78" s="35" t="s">
        <v>810</v>
      </c>
      <c r="E78" s="43" t="s">
        <v>897</v>
      </c>
      <c r="F78" s="41" t="s">
        <v>19</v>
      </c>
      <c r="G78" s="35"/>
    </row>
    <row r="79" spans="1:7" s="42" customFormat="1" ht="22.9" customHeight="1">
      <c r="A79" s="53" t="s">
        <v>908</v>
      </c>
      <c r="B79" s="37">
        <v>605</v>
      </c>
      <c r="C79" s="38" t="s">
        <v>137</v>
      </c>
      <c r="D79" s="35" t="s">
        <v>808</v>
      </c>
      <c r="E79" s="43" t="s">
        <v>897</v>
      </c>
      <c r="F79" s="41" t="s">
        <v>19</v>
      </c>
      <c r="G79" s="35"/>
    </row>
    <row r="80" spans="1:7" s="42" customFormat="1" ht="22.9" customHeight="1">
      <c r="A80" s="53" t="s">
        <v>908</v>
      </c>
      <c r="B80" s="37">
        <v>617</v>
      </c>
      <c r="C80" s="38" t="s">
        <v>149</v>
      </c>
      <c r="D80" s="35" t="s">
        <v>820</v>
      </c>
      <c r="E80" s="43" t="s">
        <v>897</v>
      </c>
      <c r="F80" s="41" t="s">
        <v>19</v>
      </c>
      <c r="G80" s="35"/>
    </row>
    <row r="81" spans="1:7" s="42" customFormat="1" ht="22.9" customHeight="1">
      <c r="A81" s="53" t="s">
        <v>908</v>
      </c>
      <c r="B81" s="37">
        <v>611</v>
      </c>
      <c r="C81" s="38" t="s">
        <v>143</v>
      </c>
      <c r="D81" s="35" t="s">
        <v>814</v>
      </c>
      <c r="E81" s="43" t="s">
        <v>897</v>
      </c>
      <c r="F81" s="41" t="s">
        <v>19</v>
      </c>
      <c r="G81" s="35"/>
    </row>
    <row r="82" spans="1:7" s="42" customFormat="1" ht="22.9" customHeight="1">
      <c r="A82" s="53" t="s">
        <v>908</v>
      </c>
      <c r="B82" s="37">
        <v>612</v>
      </c>
      <c r="C82" s="38" t="s">
        <v>144</v>
      </c>
      <c r="D82" s="35" t="s">
        <v>815</v>
      </c>
      <c r="E82" s="43" t="s">
        <v>897</v>
      </c>
      <c r="F82" s="41" t="s">
        <v>19</v>
      </c>
      <c r="G82" s="35"/>
    </row>
    <row r="83" spans="1:7" s="42" customFormat="1" ht="22.9" customHeight="1">
      <c r="A83" s="53" t="s">
        <v>908</v>
      </c>
      <c r="B83" s="37">
        <v>613</v>
      </c>
      <c r="C83" s="38" t="s">
        <v>145</v>
      </c>
      <c r="D83" s="35" t="s">
        <v>816</v>
      </c>
      <c r="E83" s="43" t="s">
        <v>897</v>
      </c>
      <c r="F83" s="41" t="s">
        <v>19</v>
      </c>
      <c r="G83" s="35"/>
    </row>
    <row r="84" spans="1:7" s="42" customFormat="1" ht="22.9" customHeight="1">
      <c r="A84" s="54" t="s">
        <v>909</v>
      </c>
      <c r="B84" s="37">
        <v>701</v>
      </c>
      <c r="C84" s="38" t="s">
        <v>151</v>
      </c>
      <c r="D84" s="35" t="s">
        <v>822</v>
      </c>
      <c r="E84" s="43" t="s">
        <v>897</v>
      </c>
      <c r="F84" s="41" t="s">
        <v>19</v>
      </c>
      <c r="G84" s="35"/>
    </row>
    <row r="85" spans="1:7" s="42" customFormat="1" ht="22.9" customHeight="1">
      <c r="A85" s="54" t="s">
        <v>909</v>
      </c>
      <c r="B85" s="95">
        <v>746</v>
      </c>
      <c r="C85" s="56" t="s">
        <v>910</v>
      </c>
      <c r="D85" s="39" t="s">
        <v>911</v>
      </c>
      <c r="E85" s="43" t="s">
        <v>897</v>
      </c>
      <c r="F85" s="41" t="s">
        <v>19</v>
      </c>
      <c r="G85" s="35"/>
    </row>
    <row r="86" spans="1:7" s="42" customFormat="1" ht="22.9" customHeight="1">
      <c r="A86" s="54" t="s">
        <v>909</v>
      </c>
      <c r="B86" s="37">
        <v>702</v>
      </c>
      <c r="C86" s="38" t="s">
        <v>152</v>
      </c>
      <c r="D86" s="35" t="s">
        <v>328</v>
      </c>
      <c r="E86" s="55" t="s">
        <v>912</v>
      </c>
      <c r="F86" s="41" t="s">
        <v>153</v>
      </c>
      <c r="G86" s="35" t="s">
        <v>823</v>
      </c>
    </row>
    <row r="87" spans="1:7" s="42" customFormat="1" ht="22.9" customHeight="1">
      <c r="A87" s="54" t="s">
        <v>909</v>
      </c>
      <c r="B87" s="37">
        <v>743</v>
      </c>
      <c r="C87" s="38" t="s">
        <v>209</v>
      </c>
      <c r="D87" s="39" t="s">
        <v>861</v>
      </c>
      <c r="E87" s="43" t="s">
        <v>897</v>
      </c>
      <c r="F87" s="41" t="s">
        <v>19</v>
      </c>
      <c r="G87" s="35"/>
    </row>
    <row r="88" spans="1:7" s="42" customFormat="1" ht="22.9" customHeight="1">
      <c r="A88" s="54" t="s">
        <v>909</v>
      </c>
      <c r="B88" s="37">
        <v>708</v>
      </c>
      <c r="C88" s="38" t="s">
        <v>161</v>
      </c>
      <c r="D88" s="35" t="s">
        <v>829</v>
      </c>
      <c r="E88" s="43" t="s">
        <v>897</v>
      </c>
      <c r="F88" s="41" t="s">
        <v>19</v>
      </c>
      <c r="G88" s="35"/>
    </row>
    <row r="89" spans="1:7" s="42" customFormat="1" ht="22.9" customHeight="1">
      <c r="A89" s="54" t="s">
        <v>909</v>
      </c>
      <c r="B89" s="37">
        <v>706</v>
      </c>
      <c r="C89" s="38" t="s">
        <v>157</v>
      </c>
      <c r="D89" s="35" t="s">
        <v>334</v>
      </c>
      <c r="E89" s="55" t="s">
        <v>912</v>
      </c>
      <c r="F89" s="41" t="s">
        <v>158</v>
      </c>
      <c r="G89" s="35" t="s">
        <v>826</v>
      </c>
    </row>
    <row r="90" spans="1:7" s="42" customFormat="1" ht="22.9" customHeight="1">
      <c r="A90" s="54" t="s">
        <v>909</v>
      </c>
      <c r="B90" s="37">
        <v>739</v>
      </c>
      <c r="C90" s="38" t="s">
        <v>205</v>
      </c>
      <c r="D90" s="39" t="s">
        <v>913</v>
      </c>
      <c r="E90" s="43" t="s">
        <v>897</v>
      </c>
      <c r="F90" s="41" t="s">
        <v>19</v>
      </c>
      <c r="G90" s="35"/>
    </row>
    <row r="91" spans="1:7" s="42" customFormat="1" ht="22.9" customHeight="1">
      <c r="A91" s="54" t="s">
        <v>909</v>
      </c>
      <c r="B91" s="37">
        <v>707</v>
      </c>
      <c r="C91" s="38" t="s">
        <v>159</v>
      </c>
      <c r="D91" s="35" t="s">
        <v>827</v>
      </c>
      <c r="E91" s="43" t="s">
        <v>897</v>
      </c>
      <c r="F91" s="41" t="s">
        <v>160</v>
      </c>
      <c r="G91" s="35" t="s">
        <v>828</v>
      </c>
    </row>
    <row r="92" spans="1:7" s="42" customFormat="1" ht="22.9" customHeight="1">
      <c r="A92" s="54" t="s">
        <v>909</v>
      </c>
      <c r="B92" s="37">
        <v>712</v>
      </c>
      <c r="C92" s="38" t="s">
        <v>166</v>
      </c>
      <c r="D92" s="35" t="s">
        <v>834</v>
      </c>
      <c r="E92" s="43" t="s">
        <v>897</v>
      </c>
      <c r="F92" s="41" t="s">
        <v>19</v>
      </c>
      <c r="G92" s="35"/>
    </row>
    <row r="93" spans="1:7" s="42" customFormat="1" ht="22.9" customHeight="1">
      <c r="A93" s="54" t="s">
        <v>909</v>
      </c>
      <c r="B93" s="37">
        <v>713</v>
      </c>
      <c r="C93" s="38" t="s">
        <v>167</v>
      </c>
      <c r="D93" s="35" t="s">
        <v>835</v>
      </c>
      <c r="E93" s="43" t="s">
        <v>897</v>
      </c>
      <c r="F93" s="41" t="s">
        <v>168</v>
      </c>
      <c r="G93" s="35" t="s">
        <v>836</v>
      </c>
    </row>
    <row r="94" spans="1:7" s="42" customFormat="1" ht="22.9" customHeight="1">
      <c r="A94" s="54" t="s">
        <v>909</v>
      </c>
      <c r="B94" s="37">
        <v>714</v>
      </c>
      <c r="C94" s="38" t="s">
        <v>169</v>
      </c>
      <c r="D94" s="35" t="s">
        <v>342</v>
      </c>
      <c r="E94" s="55" t="s">
        <v>912</v>
      </c>
      <c r="F94" s="41" t="s">
        <v>170</v>
      </c>
      <c r="G94" s="35" t="s">
        <v>837</v>
      </c>
    </row>
    <row r="95" spans="1:7" s="42" customFormat="1" ht="22.9" customHeight="1">
      <c r="A95" s="54" t="s">
        <v>909</v>
      </c>
      <c r="B95" s="37">
        <v>703</v>
      </c>
      <c r="C95" s="38" t="s">
        <v>154</v>
      </c>
      <c r="D95" s="35" t="s">
        <v>349</v>
      </c>
      <c r="E95" s="43" t="s">
        <v>897</v>
      </c>
      <c r="F95" s="41" t="s">
        <v>19</v>
      </c>
      <c r="G95" s="35"/>
    </row>
    <row r="96" spans="1:7" s="42" customFormat="1" ht="22.9" customHeight="1">
      <c r="A96" s="54" t="s">
        <v>909</v>
      </c>
      <c r="B96" s="37">
        <v>715</v>
      </c>
      <c r="C96" s="38" t="s">
        <v>171</v>
      </c>
      <c r="D96" s="35" t="s">
        <v>351</v>
      </c>
      <c r="E96" s="55" t="s">
        <v>912</v>
      </c>
      <c r="F96" s="41" t="s">
        <v>19</v>
      </c>
      <c r="G96" s="35"/>
    </row>
    <row r="97" spans="1:7" s="42" customFormat="1" ht="22.9" customHeight="1">
      <c r="A97" s="54" t="s">
        <v>909</v>
      </c>
      <c r="B97" s="37">
        <v>716</v>
      </c>
      <c r="C97" s="38" t="s">
        <v>172</v>
      </c>
      <c r="D97" s="35" t="s">
        <v>360</v>
      </c>
      <c r="E97" s="55" t="s">
        <v>912</v>
      </c>
      <c r="F97" s="41" t="s">
        <v>85</v>
      </c>
      <c r="G97" s="35" t="s">
        <v>905</v>
      </c>
    </row>
    <row r="98" spans="1:7" s="42" customFormat="1" ht="22.9" customHeight="1">
      <c r="A98" s="54" t="s">
        <v>909</v>
      </c>
      <c r="B98" s="45">
        <v>791</v>
      </c>
      <c r="C98" s="46" t="s">
        <v>172</v>
      </c>
      <c r="D98" s="47" t="s">
        <v>360</v>
      </c>
      <c r="E98" s="48" t="s">
        <v>900</v>
      </c>
      <c r="F98" s="49" t="s">
        <v>173</v>
      </c>
      <c r="G98" s="35" t="s">
        <v>838</v>
      </c>
    </row>
    <row r="99" spans="1:7" s="42" customFormat="1" ht="22.9" customHeight="1">
      <c r="A99" s="54" t="s">
        <v>909</v>
      </c>
      <c r="B99" s="37">
        <v>745</v>
      </c>
      <c r="C99" s="56" t="s">
        <v>914</v>
      </c>
      <c r="D99" s="39" t="s">
        <v>863</v>
      </c>
      <c r="E99" s="43" t="s">
        <v>897</v>
      </c>
      <c r="F99" s="41" t="s">
        <v>19</v>
      </c>
      <c r="G99" s="35"/>
    </row>
    <row r="100" spans="1:7" s="42" customFormat="1" ht="22.9" customHeight="1">
      <c r="A100" s="54" t="s">
        <v>909</v>
      </c>
      <c r="B100" s="37">
        <v>717</v>
      </c>
      <c r="C100" s="38" t="s">
        <v>174</v>
      </c>
      <c r="D100" s="35" t="s">
        <v>376</v>
      </c>
      <c r="E100" s="55" t="s">
        <v>912</v>
      </c>
      <c r="F100" s="41" t="s">
        <v>175</v>
      </c>
      <c r="G100" s="35" t="s">
        <v>839</v>
      </c>
    </row>
    <row r="101" spans="1:7" s="42" customFormat="1" ht="22.9" customHeight="1">
      <c r="A101" s="54" t="s">
        <v>909</v>
      </c>
      <c r="B101" s="37">
        <v>718</v>
      </c>
      <c r="C101" s="38" t="s">
        <v>176</v>
      </c>
      <c r="D101" s="35" t="s">
        <v>410</v>
      </c>
      <c r="E101" s="55" t="s">
        <v>912</v>
      </c>
      <c r="F101" s="41" t="s">
        <v>19</v>
      </c>
      <c r="G101" s="35"/>
    </row>
    <row r="102" spans="1:7" s="42" customFormat="1" ht="22.9" customHeight="1">
      <c r="A102" s="54" t="s">
        <v>909</v>
      </c>
      <c r="B102" s="37">
        <v>719</v>
      </c>
      <c r="C102" s="38" t="s">
        <v>177</v>
      </c>
      <c r="D102" s="35" t="s">
        <v>412</v>
      </c>
      <c r="E102" s="43" t="s">
        <v>897</v>
      </c>
      <c r="F102" s="41" t="s">
        <v>178</v>
      </c>
      <c r="G102" s="35" t="s">
        <v>840</v>
      </c>
    </row>
    <row r="103" spans="1:7" s="42" customFormat="1" ht="22.9" customHeight="1">
      <c r="A103" s="54" t="s">
        <v>909</v>
      </c>
      <c r="B103" s="37">
        <v>720</v>
      </c>
      <c r="C103" s="38" t="s">
        <v>179</v>
      </c>
      <c r="D103" s="35" t="s">
        <v>413</v>
      </c>
      <c r="E103" s="55" t="s">
        <v>912</v>
      </c>
      <c r="F103" s="41" t="s">
        <v>19</v>
      </c>
      <c r="G103" s="35"/>
    </row>
    <row r="104" spans="1:7" s="42" customFormat="1" ht="22.9" customHeight="1">
      <c r="A104" s="54" t="s">
        <v>909</v>
      </c>
      <c r="B104" s="37">
        <v>721</v>
      </c>
      <c r="C104" s="38" t="s">
        <v>180</v>
      </c>
      <c r="D104" s="35" t="s">
        <v>415</v>
      </c>
      <c r="E104" s="55" t="s">
        <v>912</v>
      </c>
      <c r="F104" s="41" t="s">
        <v>19</v>
      </c>
      <c r="G104" s="35"/>
    </row>
    <row r="105" spans="1:7" s="42" customFormat="1" ht="22.9" customHeight="1">
      <c r="A105" s="54" t="s">
        <v>909</v>
      </c>
      <c r="B105" s="37">
        <v>722</v>
      </c>
      <c r="C105" s="38" t="s">
        <v>181</v>
      </c>
      <c r="D105" s="35" t="s">
        <v>418</v>
      </c>
      <c r="E105" s="55" t="s">
        <v>912</v>
      </c>
      <c r="F105" s="41" t="s">
        <v>182</v>
      </c>
      <c r="G105" s="35" t="s">
        <v>841</v>
      </c>
    </row>
    <row r="106" spans="1:7" s="42" customFormat="1" ht="22.9" customHeight="1">
      <c r="A106" s="54" t="s">
        <v>909</v>
      </c>
      <c r="B106" s="37">
        <v>709</v>
      </c>
      <c r="C106" s="38" t="s">
        <v>162</v>
      </c>
      <c r="D106" s="35" t="s">
        <v>830</v>
      </c>
      <c r="E106" s="43" t="s">
        <v>897</v>
      </c>
      <c r="F106" s="41" t="s">
        <v>19</v>
      </c>
      <c r="G106" s="35"/>
    </row>
    <row r="107" spans="1:7" s="42" customFormat="1" ht="22.9" customHeight="1">
      <c r="A107" s="54" t="s">
        <v>909</v>
      </c>
      <c r="B107" s="95">
        <v>747</v>
      </c>
      <c r="C107" s="56" t="s">
        <v>211</v>
      </c>
      <c r="D107" s="35" t="s">
        <v>864</v>
      </c>
      <c r="E107" s="43" t="s">
        <v>897</v>
      </c>
      <c r="F107" s="41" t="s">
        <v>19</v>
      </c>
      <c r="G107" s="35"/>
    </row>
    <row r="108" spans="1:7" s="42" customFormat="1" ht="22.9" customHeight="1">
      <c r="A108" s="54" t="s">
        <v>909</v>
      </c>
      <c r="B108" s="95">
        <v>740</v>
      </c>
      <c r="C108" s="56" t="s">
        <v>206</v>
      </c>
      <c r="D108" s="39" t="s">
        <v>858</v>
      </c>
      <c r="E108" s="43" t="s">
        <v>897</v>
      </c>
      <c r="F108" s="41" t="s">
        <v>19</v>
      </c>
      <c r="G108" s="35"/>
    </row>
    <row r="109" spans="1:7" s="42" customFormat="1" ht="22.9" customHeight="1">
      <c r="A109" s="54" t="s">
        <v>909</v>
      </c>
      <c r="B109" s="95">
        <v>704</v>
      </c>
      <c r="C109" s="56" t="s">
        <v>155</v>
      </c>
      <c r="D109" s="35" t="s">
        <v>824</v>
      </c>
      <c r="E109" s="43" t="s">
        <v>897</v>
      </c>
      <c r="F109" s="41" t="s">
        <v>19</v>
      </c>
      <c r="G109" s="35"/>
    </row>
    <row r="110" spans="1:7" s="42" customFormat="1" ht="22.9" customHeight="1">
      <c r="A110" s="54" t="s">
        <v>909</v>
      </c>
      <c r="B110" s="95">
        <v>744</v>
      </c>
      <c r="C110" s="56" t="s">
        <v>210</v>
      </c>
      <c r="D110" s="39" t="s">
        <v>862</v>
      </c>
      <c r="E110" s="55" t="s">
        <v>912</v>
      </c>
      <c r="F110" s="41" t="s">
        <v>19</v>
      </c>
      <c r="G110" s="35"/>
    </row>
    <row r="111" spans="1:7" s="42" customFormat="1" ht="22.9" customHeight="1">
      <c r="A111" s="54" t="s">
        <v>909</v>
      </c>
      <c r="B111" s="95">
        <v>705</v>
      </c>
      <c r="C111" s="56" t="s">
        <v>156</v>
      </c>
      <c r="D111" s="35" t="s">
        <v>825</v>
      </c>
      <c r="E111" s="43" t="s">
        <v>897</v>
      </c>
      <c r="F111" s="41" t="s">
        <v>19</v>
      </c>
      <c r="G111" s="35"/>
    </row>
    <row r="112" spans="1:7" s="42" customFormat="1" ht="22.9" customHeight="1">
      <c r="A112" s="54" t="s">
        <v>909</v>
      </c>
      <c r="B112" s="95">
        <v>723</v>
      </c>
      <c r="C112" s="56" t="s">
        <v>915</v>
      </c>
      <c r="D112" s="35" t="s">
        <v>435</v>
      </c>
      <c r="E112" s="55" t="s">
        <v>912</v>
      </c>
      <c r="F112" s="41" t="s">
        <v>19</v>
      </c>
      <c r="G112" s="35"/>
    </row>
    <row r="113" spans="1:7" s="42" customFormat="1" ht="22.9" customHeight="1">
      <c r="A113" s="54" t="s">
        <v>909</v>
      </c>
      <c r="B113" s="95">
        <v>725</v>
      </c>
      <c r="C113" s="56" t="s">
        <v>184</v>
      </c>
      <c r="D113" s="35" t="s">
        <v>843</v>
      </c>
      <c r="E113" s="43" t="s">
        <v>897</v>
      </c>
      <c r="F113" s="41" t="s">
        <v>19</v>
      </c>
      <c r="G113" s="35"/>
    </row>
    <row r="114" spans="1:7" s="42" customFormat="1" ht="22.9" customHeight="1">
      <c r="A114" s="54" t="s">
        <v>909</v>
      </c>
      <c r="B114" s="95">
        <v>724</v>
      </c>
      <c r="C114" s="56" t="s">
        <v>183</v>
      </c>
      <c r="D114" s="35" t="s">
        <v>842</v>
      </c>
      <c r="E114" s="55" t="s">
        <v>912</v>
      </c>
      <c r="F114" s="41" t="s">
        <v>19</v>
      </c>
      <c r="G114" s="35"/>
    </row>
    <row r="115" spans="1:7" s="42" customFormat="1" ht="22.9" customHeight="1">
      <c r="A115" s="54" t="s">
        <v>909</v>
      </c>
      <c r="B115" s="95">
        <v>749</v>
      </c>
      <c r="C115" s="56" t="s">
        <v>916</v>
      </c>
      <c r="D115" s="39" t="s">
        <v>917</v>
      </c>
      <c r="E115" s="43" t="s">
        <v>897</v>
      </c>
      <c r="F115" s="41" t="s">
        <v>19</v>
      </c>
      <c r="G115" s="35"/>
    </row>
    <row r="116" spans="1:7" s="42" customFormat="1" ht="22.9" customHeight="1">
      <c r="A116" s="54" t="s">
        <v>909</v>
      </c>
      <c r="B116" s="37">
        <v>742</v>
      </c>
      <c r="C116" s="38" t="s">
        <v>208</v>
      </c>
      <c r="D116" s="39" t="s">
        <v>860</v>
      </c>
      <c r="E116" s="43" t="s">
        <v>897</v>
      </c>
      <c r="F116" s="41" t="s">
        <v>19</v>
      </c>
      <c r="G116" s="35"/>
    </row>
    <row r="117" spans="1:7" s="42" customFormat="1" ht="22.9" customHeight="1">
      <c r="A117" s="54" t="s">
        <v>909</v>
      </c>
      <c r="B117" s="37">
        <v>727</v>
      </c>
      <c r="C117" s="38" t="s">
        <v>187</v>
      </c>
      <c r="D117" s="35" t="s">
        <v>449</v>
      </c>
      <c r="E117" s="55" t="s">
        <v>912</v>
      </c>
      <c r="F117" s="41" t="s">
        <v>19</v>
      </c>
      <c r="G117" s="35"/>
    </row>
    <row r="118" spans="1:7" s="42" customFormat="1" ht="22.9" customHeight="1">
      <c r="A118" s="54" t="s">
        <v>909</v>
      </c>
      <c r="B118" s="37">
        <v>728</v>
      </c>
      <c r="C118" s="38" t="s">
        <v>188</v>
      </c>
      <c r="D118" s="35" t="s">
        <v>846</v>
      </c>
      <c r="E118" s="43" t="s">
        <v>897</v>
      </c>
      <c r="F118" s="41" t="s">
        <v>19</v>
      </c>
      <c r="G118" s="35"/>
    </row>
    <row r="119" spans="1:7" s="42" customFormat="1" ht="22.9" customHeight="1">
      <c r="A119" s="54" t="s">
        <v>909</v>
      </c>
      <c r="B119" s="37">
        <v>729</v>
      </c>
      <c r="C119" s="38" t="s">
        <v>189</v>
      </c>
      <c r="D119" s="35" t="s">
        <v>847</v>
      </c>
      <c r="E119" s="55" t="s">
        <v>912</v>
      </c>
      <c r="F119" s="41" t="s">
        <v>19</v>
      </c>
      <c r="G119" s="35"/>
    </row>
    <row r="120" spans="1:7" s="42" customFormat="1" ht="22.9" customHeight="1">
      <c r="A120" s="54" t="s">
        <v>909</v>
      </c>
      <c r="B120" s="37">
        <v>730</v>
      </c>
      <c r="C120" s="38" t="s">
        <v>190</v>
      </c>
      <c r="D120" s="35" t="s">
        <v>848</v>
      </c>
      <c r="E120" s="43" t="s">
        <v>897</v>
      </c>
      <c r="F120" s="41" t="s">
        <v>19</v>
      </c>
      <c r="G120" s="35"/>
    </row>
    <row r="121" spans="1:7" s="42" customFormat="1" ht="34.9" customHeight="1">
      <c r="A121" s="54" t="s">
        <v>909</v>
      </c>
      <c r="B121" s="37">
        <v>731</v>
      </c>
      <c r="C121" s="38" t="s">
        <v>191</v>
      </c>
      <c r="D121" s="39" t="s">
        <v>849</v>
      </c>
      <c r="E121" s="43" t="s">
        <v>897</v>
      </c>
      <c r="F121" s="41" t="s">
        <v>193</v>
      </c>
      <c r="G121" s="35" t="s">
        <v>918</v>
      </c>
    </row>
    <row r="122" spans="1:7" s="42" customFormat="1" ht="21" customHeight="1">
      <c r="A122" s="54" t="s">
        <v>909</v>
      </c>
      <c r="B122" s="45">
        <v>792</v>
      </c>
      <c r="C122" s="46" t="s">
        <v>191</v>
      </c>
      <c r="D122" s="47" t="s">
        <v>849</v>
      </c>
      <c r="E122" s="48" t="s">
        <v>900</v>
      </c>
      <c r="F122" s="49" t="s">
        <v>192</v>
      </c>
      <c r="G122" s="35" t="s">
        <v>850</v>
      </c>
    </row>
    <row r="123" spans="1:7" s="42" customFormat="1" ht="22.9" customHeight="1">
      <c r="A123" s="54" t="s">
        <v>909</v>
      </c>
      <c r="B123" s="37">
        <v>738</v>
      </c>
      <c r="C123" s="38" t="s">
        <v>204</v>
      </c>
      <c r="D123" s="39" t="s">
        <v>857</v>
      </c>
      <c r="E123" s="43" t="s">
        <v>897</v>
      </c>
      <c r="F123" s="41" t="s">
        <v>19</v>
      </c>
      <c r="G123" s="35"/>
    </row>
    <row r="124" spans="1:7" s="42" customFormat="1" ht="22.9" customHeight="1">
      <c r="A124" s="54" t="s">
        <v>909</v>
      </c>
      <c r="B124" s="37">
        <v>732</v>
      </c>
      <c r="C124" s="38" t="s">
        <v>194</v>
      </c>
      <c r="D124" s="39" t="s">
        <v>851</v>
      </c>
      <c r="E124" s="43" t="s">
        <v>897</v>
      </c>
      <c r="F124" s="41" t="s">
        <v>19</v>
      </c>
      <c r="G124" s="35"/>
    </row>
    <row r="125" spans="1:7" s="42" customFormat="1" ht="22.9" customHeight="1">
      <c r="A125" s="54" t="s">
        <v>909</v>
      </c>
      <c r="B125" s="37">
        <v>733</v>
      </c>
      <c r="C125" s="38" t="s">
        <v>195</v>
      </c>
      <c r="D125" s="39" t="s">
        <v>852</v>
      </c>
      <c r="E125" s="43" t="s">
        <v>897</v>
      </c>
      <c r="F125" s="41" t="s">
        <v>19</v>
      </c>
      <c r="G125" s="35"/>
    </row>
    <row r="126" spans="1:7" s="42" customFormat="1" ht="22.9" customHeight="1">
      <c r="A126" s="54" t="s">
        <v>909</v>
      </c>
      <c r="B126" s="37">
        <v>734</v>
      </c>
      <c r="C126" s="38" t="s">
        <v>196</v>
      </c>
      <c r="D126" s="39" t="s">
        <v>457</v>
      </c>
      <c r="E126" s="55" t="s">
        <v>912</v>
      </c>
      <c r="F126" s="41" t="s">
        <v>197</v>
      </c>
      <c r="G126" s="35" t="s">
        <v>853</v>
      </c>
    </row>
    <row r="127" spans="1:7" s="42" customFormat="1" ht="22.9" customHeight="1">
      <c r="A127" s="54" t="s">
        <v>909</v>
      </c>
      <c r="B127" s="37">
        <v>735</v>
      </c>
      <c r="C127" s="38" t="s">
        <v>198</v>
      </c>
      <c r="D127" s="39" t="s">
        <v>466</v>
      </c>
      <c r="E127" s="55" t="s">
        <v>912</v>
      </c>
      <c r="F127" s="41" t="s">
        <v>19</v>
      </c>
      <c r="G127" s="35"/>
    </row>
    <row r="128" spans="1:7" s="42" customFormat="1" ht="27" customHeight="1">
      <c r="A128" s="54" t="s">
        <v>909</v>
      </c>
      <c r="B128" s="37">
        <v>736</v>
      </c>
      <c r="C128" s="38" t="s">
        <v>199</v>
      </c>
      <c r="D128" s="39" t="s">
        <v>475</v>
      </c>
      <c r="E128" s="55" t="s">
        <v>912</v>
      </c>
      <c r="F128" s="41" t="s">
        <v>201</v>
      </c>
      <c r="G128" s="35" t="s">
        <v>919</v>
      </c>
    </row>
    <row r="129" spans="1:7" s="42" customFormat="1" ht="22.9" customHeight="1">
      <c r="A129" s="54" t="s">
        <v>909</v>
      </c>
      <c r="B129" s="45">
        <v>793</v>
      </c>
      <c r="C129" s="46" t="s">
        <v>199</v>
      </c>
      <c r="D129" s="47" t="s">
        <v>475</v>
      </c>
      <c r="E129" s="48" t="s">
        <v>900</v>
      </c>
      <c r="F129" s="49" t="s">
        <v>200</v>
      </c>
      <c r="G129" s="35" t="s">
        <v>854</v>
      </c>
    </row>
    <row r="130" spans="1:7" s="42" customFormat="1" ht="22.9" customHeight="1">
      <c r="A130" s="54" t="s">
        <v>909</v>
      </c>
      <c r="B130" s="37">
        <v>741</v>
      </c>
      <c r="C130" s="38" t="s">
        <v>207</v>
      </c>
      <c r="D130" s="39" t="s">
        <v>859</v>
      </c>
      <c r="E130" s="43" t="s">
        <v>897</v>
      </c>
      <c r="F130" s="41" t="s">
        <v>19</v>
      </c>
      <c r="G130" s="35"/>
    </row>
    <row r="131" spans="1:7" s="42" customFormat="1" ht="22.9" customHeight="1">
      <c r="A131" s="54" t="s">
        <v>909</v>
      </c>
      <c r="B131" s="37">
        <v>726</v>
      </c>
      <c r="C131" s="38" t="s">
        <v>185</v>
      </c>
      <c r="D131" s="35" t="s">
        <v>844</v>
      </c>
      <c r="E131" s="55" t="s">
        <v>912</v>
      </c>
      <c r="F131" s="41" t="s">
        <v>186</v>
      </c>
      <c r="G131" s="35" t="s">
        <v>845</v>
      </c>
    </row>
    <row r="132" spans="1:7" s="42" customFormat="1" ht="28.9" customHeight="1">
      <c r="A132" s="54" t="s">
        <v>909</v>
      </c>
      <c r="B132" s="37">
        <v>737</v>
      </c>
      <c r="C132" s="38" t="s">
        <v>202</v>
      </c>
      <c r="D132" s="39" t="s">
        <v>855</v>
      </c>
      <c r="E132" s="55" t="s">
        <v>912</v>
      </c>
      <c r="F132" s="41" t="s">
        <v>85</v>
      </c>
      <c r="G132" s="35" t="s">
        <v>905</v>
      </c>
    </row>
    <row r="133" spans="1:7" s="42" customFormat="1" ht="31.5">
      <c r="A133" s="54" t="s">
        <v>909</v>
      </c>
      <c r="B133" s="45">
        <v>794</v>
      </c>
      <c r="C133" s="46" t="s">
        <v>202</v>
      </c>
      <c r="D133" s="47" t="s">
        <v>855</v>
      </c>
      <c r="E133" s="48" t="s">
        <v>900</v>
      </c>
      <c r="F133" s="49" t="s">
        <v>203</v>
      </c>
      <c r="G133" s="35" t="s">
        <v>856</v>
      </c>
    </row>
    <row r="134" spans="1:7" s="42" customFormat="1" ht="22.9" customHeight="1">
      <c r="A134" s="54" t="s">
        <v>909</v>
      </c>
      <c r="B134" s="95">
        <v>748</v>
      </c>
      <c r="C134" s="56" t="s">
        <v>212</v>
      </c>
      <c r="D134" s="35" t="s">
        <v>865</v>
      </c>
      <c r="E134" s="43" t="s">
        <v>897</v>
      </c>
      <c r="F134" s="41" t="s">
        <v>19</v>
      </c>
      <c r="G134" s="35"/>
    </row>
    <row r="135" spans="1:7" s="42" customFormat="1" ht="22.9" customHeight="1">
      <c r="A135" s="54" t="s">
        <v>909</v>
      </c>
      <c r="B135" s="37">
        <v>710</v>
      </c>
      <c r="C135" s="38" t="s">
        <v>163</v>
      </c>
      <c r="D135" s="35" t="s">
        <v>831</v>
      </c>
      <c r="E135" s="43" t="s">
        <v>897</v>
      </c>
      <c r="F135" s="41" t="s">
        <v>19</v>
      </c>
      <c r="G135" s="35"/>
    </row>
    <row r="136" spans="1:7" s="42" customFormat="1" ht="22.9" customHeight="1">
      <c r="A136" s="54" t="s">
        <v>909</v>
      </c>
      <c r="B136" s="37">
        <v>711</v>
      </c>
      <c r="C136" s="38" t="s">
        <v>164</v>
      </c>
      <c r="D136" s="35" t="s">
        <v>832</v>
      </c>
      <c r="E136" s="43" t="s">
        <v>897</v>
      </c>
      <c r="F136" s="41" t="s">
        <v>165</v>
      </c>
      <c r="G136" s="35" t="s">
        <v>833</v>
      </c>
    </row>
    <row r="137" spans="1:7" s="42" customFormat="1" ht="22.9" customHeight="1">
      <c r="A137" s="57" t="s">
        <v>920</v>
      </c>
      <c r="B137" s="37">
        <v>301</v>
      </c>
      <c r="C137" s="38" t="s">
        <v>76</v>
      </c>
      <c r="D137" s="39" t="s">
        <v>756</v>
      </c>
      <c r="E137" s="55" t="s">
        <v>912</v>
      </c>
      <c r="F137" s="41" t="s">
        <v>19</v>
      </c>
      <c r="G137" s="35"/>
    </row>
    <row r="138" spans="1:7" s="42" customFormat="1" ht="22.9" customHeight="1">
      <c r="A138" s="57" t="s">
        <v>920</v>
      </c>
      <c r="B138" s="37">
        <v>302</v>
      </c>
      <c r="C138" s="38" t="s">
        <v>77</v>
      </c>
      <c r="D138" s="39" t="s">
        <v>340</v>
      </c>
      <c r="E138" s="55" t="s">
        <v>912</v>
      </c>
      <c r="F138" s="41" t="s">
        <v>19</v>
      </c>
      <c r="G138" s="35"/>
    </row>
    <row r="139" spans="1:7" s="42" customFormat="1" ht="22.9" customHeight="1">
      <c r="A139" s="57" t="s">
        <v>920</v>
      </c>
      <c r="B139" s="37">
        <v>303</v>
      </c>
      <c r="C139" s="38" t="s">
        <v>78</v>
      </c>
      <c r="D139" s="39" t="s">
        <v>757</v>
      </c>
      <c r="E139" s="55" t="s">
        <v>912</v>
      </c>
      <c r="F139" s="41" t="s">
        <v>19</v>
      </c>
      <c r="G139" s="35"/>
    </row>
    <row r="140" spans="1:7" s="42" customFormat="1" ht="22.9" customHeight="1">
      <c r="A140" s="57" t="s">
        <v>920</v>
      </c>
      <c r="B140" s="37">
        <v>304</v>
      </c>
      <c r="C140" s="38" t="s">
        <v>79</v>
      </c>
      <c r="D140" s="39" t="s">
        <v>758</v>
      </c>
      <c r="E140" s="55" t="s">
        <v>912</v>
      </c>
      <c r="F140" s="41" t="s">
        <v>19</v>
      </c>
      <c r="G140" s="35"/>
    </row>
    <row r="141" spans="1:7" s="42" customFormat="1" ht="22.9" customHeight="1">
      <c r="A141" s="57" t="s">
        <v>920</v>
      </c>
      <c r="B141" s="37">
        <v>305</v>
      </c>
      <c r="C141" s="38" t="s">
        <v>80</v>
      </c>
      <c r="D141" s="39" t="s">
        <v>291</v>
      </c>
      <c r="E141" s="55" t="s">
        <v>912</v>
      </c>
      <c r="F141" s="41" t="s">
        <v>81</v>
      </c>
      <c r="G141" s="35" t="s">
        <v>759</v>
      </c>
    </row>
    <row r="142" spans="1:7" s="42" customFormat="1" ht="22.9" customHeight="1">
      <c r="A142" s="57" t="s">
        <v>920</v>
      </c>
      <c r="B142" s="37">
        <v>306</v>
      </c>
      <c r="C142" s="38" t="s">
        <v>82</v>
      </c>
      <c r="D142" s="39" t="s">
        <v>760</v>
      </c>
      <c r="E142" s="55" t="s">
        <v>912</v>
      </c>
      <c r="F142" s="41" t="s">
        <v>19</v>
      </c>
      <c r="G142" s="35"/>
    </row>
    <row r="143" spans="1:7" s="42" customFormat="1" ht="22.9" customHeight="1">
      <c r="A143" s="57" t="s">
        <v>920</v>
      </c>
      <c r="B143" s="37">
        <v>307</v>
      </c>
      <c r="C143" s="38" t="s">
        <v>83</v>
      </c>
      <c r="D143" s="39" t="s">
        <v>761</v>
      </c>
      <c r="E143" s="55" t="s">
        <v>912</v>
      </c>
      <c r="F143" s="41" t="s">
        <v>85</v>
      </c>
      <c r="G143" s="35" t="s">
        <v>905</v>
      </c>
    </row>
    <row r="144" spans="1:7" s="42" customFormat="1" ht="22.9" customHeight="1">
      <c r="A144" s="57" t="s">
        <v>920</v>
      </c>
      <c r="B144" s="45">
        <v>391</v>
      </c>
      <c r="C144" s="46" t="s">
        <v>83</v>
      </c>
      <c r="D144" s="47" t="s">
        <v>761</v>
      </c>
      <c r="E144" s="48" t="s">
        <v>900</v>
      </c>
      <c r="F144" s="49" t="s">
        <v>84</v>
      </c>
      <c r="G144" s="35" t="s">
        <v>761</v>
      </c>
    </row>
    <row r="145" spans="1:7" s="42" customFormat="1" ht="22.9" customHeight="1">
      <c r="A145" s="57" t="s">
        <v>920</v>
      </c>
      <c r="B145" s="37">
        <v>308</v>
      </c>
      <c r="C145" s="38" t="s">
        <v>86</v>
      </c>
      <c r="D145" s="39" t="s">
        <v>762</v>
      </c>
      <c r="E145" s="55" t="s">
        <v>912</v>
      </c>
      <c r="F145" s="41" t="s">
        <v>19</v>
      </c>
      <c r="G145" s="35"/>
    </row>
    <row r="146" spans="1:7" s="42" customFormat="1" ht="22.9" customHeight="1">
      <c r="A146" s="57" t="s">
        <v>920</v>
      </c>
      <c r="B146" s="37">
        <v>309</v>
      </c>
      <c r="C146" s="38" t="s">
        <v>87</v>
      </c>
      <c r="D146" s="39" t="s">
        <v>763</v>
      </c>
      <c r="E146" s="55" t="s">
        <v>912</v>
      </c>
      <c r="F146" s="41" t="s">
        <v>19</v>
      </c>
      <c r="G146" s="35"/>
    </row>
    <row r="147" spans="1:7" s="42" customFormat="1" ht="22.9" customHeight="1">
      <c r="A147" s="57" t="s">
        <v>920</v>
      </c>
      <c r="B147" s="37">
        <v>310</v>
      </c>
      <c r="C147" s="38" t="s">
        <v>88</v>
      </c>
      <c r="D147" s="39" t="s">
        <v>764</v>
      </c>
      <c r="E147" s="55" t="s">
        <v>912</v>
      </c>
      <c r="F147" s="41" t="s">
        <v>19</v>
      </c>
      <c r="G147" s="35"/>
    </row>
    <row r="148" spans="1:7" s="42" customFormat="1" ht="22.9" customHeight="1">
      <c r="A148" s="57" t="s">
        <v>920</v>
      </c>
      <c r="B148" s="37">
        <v>311</v>
      </c>
      <c r="C148" s="38" t="s">
        <v>89</v>
      </c>
      <c r="D148" s="39" t="s">
        <v>296</v>
      </c>
      <c r="E148" s="55" t="s">
        <v>912</v>
      </c>
      <c r="F148" s="41" t="s">
        <v>85</v>
      </c>
      <c r="G148" s="35" t="s">
        <v>905</v>
      </c>
    </row>
    <row r="149" spans="1:7" s="42" customFormat="1" ht="22.9" customHeight="1">
      <c r="A149" s="57" t="s">
        <v>920</v>
      </c>
      <c r="B149" s="45">
        <v>392</v>
      </c>
      <c r="C149" s="46" t="s">
        <v>89</v>
      </c>
      <c r="D149" s="47" t="s">
        <v>296</v>
      </c>
      <c r="E149" s="48" t="s">
        <v>900</v>
      </c>
      <c r="F149" s="49" t="s">
        <v>90</v>
      </c>
      <c r="G149" s="35" t="s">
        <v>765</v>
      </c>
    </row>
    <row r="150" spans="1:7" s="42" customFormat="1" ht="22.9" customHeight="1">
      <c r="A150" s="57" t="s">
        <v>920</v>
      </c>
      <c r="B150" s="37">
        <v>312</v>
      </c>
      <c r="C150" s="38" t="s">
        <v>91</v>
      </c>
      <c r="D150" s="39" t="s">
        <v>766</v>
      </c>
      <c r="E150" s="55" t="s">
        <v>912</v>
      </c>
      <c r="F150" s="41" t="s">
        <v>19</v>
      </c>
      <c r="G150" s="35"/>
    </row>
    <row r="151" spans="1:7" s="42" customFormat="1" ht="22.9" customHeight="1">
      <c r="A151" s="57" t="s">
        <v>920</v>
      </c>
      <c r="B151" s="37">
        <v>313</v>
      </c>
      <c r="C151" s="38" t="s">
        <v>92</v>
      </c>
      <c r="D151" s="39" t="s">
        <v>298</v>
      </c>
      <c r="E151" s="55" t="s">
        <v>912</v>
      </c>
      <c r="F151" s="41" t="s">
        <v>19</v>
      </c>
      <c r="G151" s="35"/>
    </row>
    <row r="152" spans="1:7" s="42" customFormat="1" ht="22.9" customHeight="1">
      <c r="A152" s="57" t="s">
        <v>920</v>
      </c>
      <c r="B152" s="37">
        <v>314</v>
      </c>
      <c r="C152" s="38" t="s">
        <v>93</v>
      </c>
      <c r="D152" s="39" t="s">
        <v>767</v>
      </c>
      <c r="E152" s="55" t="s">
        <v>912</v>
      </c>
      <c r="F152" s="41" t="s">
        <v>85</v>
      </c>
      <c r="G152" s="35" t="s">
        <v>905</v>
      </c>
    </row>
    <row r="153" spans="1:7" s="42" customFormat="1" ht="22.9" customHeight="1">
      <c r="A153" s="57" t="s">
        <v>920</v>
      </c>
      <c r="B153" s="45">
        <v>393</v>
      </c>
      <c r="C153" s="46" t="s">
        <v>93</v>
      </c>
      <c r="D153" s="58" t="s">
        <v>767</v>
      </c>
      <c r="E153" s="48" t="s">
        <v>900</v>
      </c>
      <c r="F153" s="49" t="s">
        <v>94</v>
      </c>
      <c r="G153" s="35" t="s">
        <v>768</v>
      </c>
    </row>
    <row r="154" spans="1:7" s="42" customFormat="1" ht="22.9" customHeight="1">
      <c r="A154" s="57" t="s">
        <v>920</v>
      </c>
      <c r="B154" s="37">
        <v>315</v>
      </c>
      <c r="C154" s="38" t="s">
        <v>95</v>
      </c>
      <c r="D154" s="39" t="s">
        <v>769</v>
      </c>
      <c r="E154" s="55" t="s">
        <v>912</v>
      </c>
      <c r="F154" s="41" t="s">
        <v>19</v>
      </c>
      <c r="G154" s="35"/>
    </row>
    <row r="155" spans="1:7" s="42" customFormat="1" ht="22.9" customHeight="1">
      <c r="A155" s="59" t="s">
        <v>921</v>
      </c>
      <c r="B155" s="37">
        <v>201</v>
      </c>
      <c r="C155" s="38" t="s">
        <v>50</v>
      </c>
      <c r="D155" s="39" t="s">
        <v>730</v>
      </c>
      <c r="E155" s="40" t="s">
        <v>896</v>
      </c>
      <c r="F155" s="41" t="s">
        <v>51</v>
      </c>
      <c r="G155" s="35" t="s">
        <v>731</v>
      </c>
    </row>
    <row r="156" spans="1:7" s="42" customFormat="1" ht="22.9" customHeight="1">
      <c r="A156" s="59" t="s">
        <v>921</v>
      </c>
      <c r="B156" s="37">
        <v>202</v>
      </c>
      <c r="C156" s="38" t="s">
        <v>52</v>
      </c>
      <c r="D156" s="39" t="s">
        <v>732</v>
      </c>
      <c r="E156" s="40" t="s">
        <v>896</v>
      </c>
      <c r="F156" s="41" t="s">
        <v>19</v>
      </c>
      <c r="G156" s="35"/>
    </row>
    <row r="157" spans="1:7" s="42" customFormat="1" ht="34.15" customHeight="1">
      <c r="A157" s="59" t="s">
        <v>921</v>
      </c>
      <c r="B157" s="37">
        <v>203</v>
      </c>
      <c r="C157" s="38" t="s">
        <v>53</v>
      </c>
      <c r="D157" s="39" t="s">
        <v>733</v>
      </c>
      <c r="E157" s="40" t="s">
        <v>896</v>
      </c>
      <c r="F157" s="41" t="s">
        <v>54</v>
      </c>
      <c r="G157" s="35" t="s">
        <v>734</v>
      </c>
    </row>
    <row r="158" spans="1:7" s="42" customFormat="1" ht="22.9" customHeight="1">
      <c r="A158" s="59" t="s">
        <v>921</v>
      </c>
      <c r="B158" s="37">
        <v>204</v>
      </c>
      <c r="C158" s="38" t="s">
        <v>55</v>
      </c>
      <c r="D158" s="39" t="s">
        <v>735</v>
      </c>
      <c r="E158" s="40" t="s">
        <v>896</v>
      </c>
      <c r="F158" s="41" t="s">
        <v>19</v>
      </c>
      <c r="G158" s="35"/>
    </row>
    <row r="159" spans="1:7" s="42" customFormat="1" ht="22.9" customHeight="1">
      <c r="A159" s="59" t="s">
        <v>921</v>
      </c>
      <c r="B159" s="37">
        <v>205</v>
      </c>
      <c r="C159" s="38" t="s">
        <v>56</v>
      </c>
      <c r="D159" s="39" t="s">
        <v>736</v>
      </c>
      <c r="E159" s="40" t="s">
        <v>896</v>
      </c>
      <c r="F159" s="41" t="s">
        <v>19</v>
      </c>
      <c r="G159" s="35"/>
    </row>
    <row r="160" spans="1:7" s="42" customFormat="1" ht="22.9" customHeight="1">
      <c r="A160" s="59" t="s">
        <v>921</v>
      </c>
      <c r="B160" s="37">
        <v>206</v>
      </c>
      <c r="C160" s="38" t="s">
        <v>57</v>
      </c>
      <c r="D160" s="39" t="s">
        <v>737</v>
      </c>
      <c r="E160" s="40" t="s">
        <v>896</v>
      </c>
      <c r="F160" s="41" t="s">
        <v>19</v>
      </c>
      <c r="G160" s="35"/>
    </row>
    <row r="161" spans="1:7" s="42" customFormat="1" ht="22.9" customHeight="1">
      <c r="A161" s="59" t="s">
        <v>921</v>
      </c>
      <c r="B161" s="37">
        <v>207</v>
      </c>
      <c r="C161" s="38" t="s">
        <v>58</v>
      </c>
      <c r="D161" s="39" t="s">
        <v>738</v>
      </c>
      <c r="E161" s="40" t="s">
        <v>896</v>
      </c>
      <c r="F161" s="41" t="s">
        <v>19</v>
      </c>
      <c r="G161" s="35"/>
    </row>
    <row r="162" spans="1:7" s="42" customFormat="1" ht="22.9" customHeight="1">
      <c r="A162" s="59" t="s">
        <v>921</v>
      </c>
      <c r="B162" s="37">
        <v>208</v>
      </c>
      <c r="C162" s="38" t="s">
        <v>59</v>
      </c>
      <c r="D162" s="39" t="s">
        <v>739</v>
      </c>
      <c r="E162" s="40" t="s">
        <v>896</v>
      </c>
      <c r="F162" s="41"/>
      <c r="G162" s="35"/>
    </row>
    <row r="163" spans="1:7" s="42" customFormat="1" ht="22.9" customHeight="1">
      <c r="A163" s="59" t="s">
        <v>921</v>
      </c>
      <c r="B163" s="37">
        <v>209</v>
      </c>
      <c r="C163" s="38" t="s">
        <v>60</v>
      </c>
      <c r="D163" s="39" t="s">
        <v>740</v>
      </c>
      <c r="E163" s="40" t="s">
        <v>896</v>
      </c>
      <c r="F163" s="41" t="s">
        <v>19</v>
      </c>
      <c r="G163" s="35"/>
    </row>
    <row r="164" spans="1:7" s="42" customFormat="1" ht="22.9" customHeight="1">
      <c r="A164" s="59" t="s">
        <v>921</v>
      </c>
      <c r="B164" s="37">
        <v>210</v>
      </c>
      <c r="C164" s="38" t="s">
        <v>61</v>
      </c>
      <c r="D164" s="39" t="s">
        <v>741</v>
      </c>
      <c r="E164" s="40" t="s">
        <v>896</v>
      </c>
      <c r="F164" s="41" t="s">
        <v>19</v>
      </c>
      <c r="G164" s="35"/>
    </row>
    <row r="165" spans="1:7" s="42" customFormat="1" ht="22.9" customHeight="1">
      <c r="A165" s="59" t="s">
        <v>921</v>
      </c>
      <c r="B165" s="37">
        <v>211</v>
      </c>
      <c r="C165" s="38" t="s">
        <v>62</v>
      </c>
      <c r="D165" s="39" t="s">
        <v>742</v>
      </c>
      <c r="E165" s="40" t="s">
        <v>896</v>
      </c>
      <c r="F165" s="41" t="s">
        <v>19</v>
      </c>
      <c r="G165" s="35"/>
    </row>
    <row r="166" spans="1:7" s="42" customFormat="1" ht="22.9" customHeight="1">
      <c r="A166" s="59" t="s">
        <v>921</v>
      </c>
      <c r="B166" s="37">
        <v>222</v>
      </c>
      <c r="C166" s="38" t="s">
        <v>75</v>
      </c>
      <c r="D166" s="39" t="s">
        <v>755</v>
      </c>
      <c r="E166" s="40" t="s">
        <v>896</v>
      </c>
      <c r="F166" s="41" t="s">
        <v>19</v>
      </c>
      <c r="G166" s="35"/>
    </row>
    <row r="167" spans="1:7" s="42" customFormat="1" ht="22.9" customHeight="1">
      <c r="A167" s="59" t="s">
        <v>921</v>
      </c>
      <c r="B167" s="37">
        <v>212</v>
      </c>
      <c r="C167" s="38" t="s">
        <v>63</v>
      </c>
      <c r="D167" s="39" t="s">
        <v>743</v>
      </c>
      <c r="E167" s="40" t="s">
        <v>896</v>
      </c>
      <c r="F167" s="41" t="s">
        <v>19</v>
      </c>
      <c r="G167" s="35"/>
    </row>
    <row r="168" spans="1:7" s="42" customFormat="1" ht="22.9" customHeight="1">
      <c r="A168" s="59" t="s">
        <v>921</v>
      </c>
      <c r="B168" s="37">
        <v>213</v>
      </c>
      <c r="C168" s="38" t="s">
        <v>64</v>
      </c>
      <c r="D168" s="39" t="s">
        <v>744</v>
      </c>
      <c r="E168" s="40" t="s">
        <v>896</v>
      </c>
      <c r="F168" s="41" t="s">
        <v>19</v>
      </c>
      <c r="G168" s="35"/>
    </row>
    <row r="169" spans="1:7" s="42" customFormat="1" ht="22.9" customHeight="1">
      <c r="A169" s="59" t="s">
        <v>921</v>
      </c>
      <c r="B169" s="37">
        <v>214</v>
      </c>
      <c r="C169" s="38" t="s">
        <v>65</v>
      </c>
      <c r="D169" s="39" t="s">
        <v>745</v>
      </c>
      <c r="E169" s="40" t="s">
        <v>896</v>
      </c>
      <c r="F169" s="41" t="s">
        <v>66</v>
      </c>
      <c r="G169" s="35" t="s">
        <v>746</v>
      </c>
    </row>
    <row r="170" spans="1:7" s="42" customFormat="1" ht="22.9" customHeight="1">
      <c r="A170" s="59" t="s">
        <v>921</v>
      </c>
      <c r="B170" s="37">
        <v>215</v>
      </c>
      <c r="C170" s="38" t="s">
        <v>67</v>
      </c>
      <c r="D170" s="39" t="s">
        <v>747</v>
      </c>
      <c r="E170" s="40" t="s">
        <v>896</v>
      </c>
      <c r="F170" s="41" t="s">
        <v>19</v>
      </c>
      <c r="G170" s="35"/>
    </row>
    <row r="171" spans="1:7" s="42" customFormat="1" ht="22.9" customHeight="1">
      <c r="A171" s="59" t="s">
        <v>921</v>
      </c>
      <c r="B171" s="37">
        <v>216</v>
      </c>
      <c r="C171" s="38" t="s">
        <v>68</v>
      </c>
      <c r="D171" s="39" t="s">
        <v>748</v>
      </c>
      <c r="E171" s="40" t="s">
        <v>896</v>
      </c>
      <c r="F171" s="41" t="s">
        <v>19</v>
      </c>
      <c r="G171" s="35"/>
    </row>
    <row r="172" spans="1:7" s="42" customFormat="1" ht="22.9" customHeight="1">
      <c r="A172" s="59" t="s">
        <v>921</v>
      </c>
      <c r="B172" s="37">
        <v>217</v>
      </c>
      <c r="C172" s="38" t="s">
        <v>69</v>
      </c>
      <c r="D172" s="39" t="s">
        <v>749</v>
      </c>
      <c r="E172" s="40" t="s">
        <v>896</v>
      </c>
      <c r="F172" s="41" t="s">
        <v>19</v>
      </c>
      <c r="G172" s="35"/>
    </row>
    <row r="173" spans="1:7" s="42" customFormat="1" ht="22.9" customHeight="1">
      <c r="A173" s="59" t="s">
        <v>921</v>
      </c>
      <c r="B173" s="37">
        <v>218</v>
      </c>
      <c r="C173" s="38" t="s">
        <v>70</v>
      </c>
      <c r="D173" s="39" t="s">
        <v>750</v>
      </c>
      <c r="E173" s="40" t="s">
        <v>896</v>
      </c>
      <c r="F173" s="41" t="s">
        <v>71</v>
      </c>
      <c r="G173" s="35" t="s">
        <v>751</v>
      </c>
    </row>
    <row r="174" spans="1:7" s="42" customFormat="1" ht="22.9" customHeight="1">
      <c r="A174" s="59" t="s">
        <v>921</v>
      </c>
      <c r="B174" s="37">
        <v>219</v>
      </c>
      <c r="C174" s="38" t="s">
        <v>72</v>
      </c>
      <c r="D174" s="39" t="s">
        <v>752</v>
      </c>
      <c r="E174" s="40" t="s">
        <v>896</v>
      </c>
      <c r="F174" s="41" t="s">
        <v>19</v>
      </c>
      <c r="G174" s="35"/>
    </row>
    <row r="175" spans="1:7" s="42" customFormat="1" ht="22.9" customHeight="1">
      <c r="A175" s="59" t="s">
        <v>921</v>
      </c>
      <c r="B175" s="37">
        <v>220</v>
      </c>
      <c r="C175" s="38" t="s">
        <v>73</v>
      </c>
      <c r="D175" s="39" t="s">
        <v>753</v>
      </c>
      <c r="E175" s="40" t="s">
        <v>896</v>
      </c>
      <c r="F175" s="41" t="s">
        <v>19</v>
      </c>
      <c r="G175" s="35"/>
    </row>
    <row r="176" spans="1:7" s="42" customFormat="1" ht="22.9" customHeight="1">
      <c r="A176" s="59" t="s">
        <v>921</v>
      </c>
      <c r="B176" s="37">
        <v>221</v>
      </c>
      <c r="C176" s="38" t="s">
        <v>74</v>
      </c>
      <c r="D176" s="39" t="s">
        <v>754</v>
      </c>
      <c r="E176" s="40" t="s">
        <v>896</v>
      </c>
      <c r="F176" s="41" t="s">
        <v>19</v>
      </c>
      <c r="G176" s="35"/>
    </row>
    <row r="177" spans="1:7" s="42" customFormat="1" ht="34.15" customHeight="1">
      <c r="A177" s="60" t="s">
        <v>922</v>
      </c>
      <c r="B177" s="37">
        <v>501</v>
      </c>
      <c r="C177" s="38" t="s">
        <v>129</v>
      </c>
      <c r="D177" s="35" t="s">
        <v>542</v>
      </c>
      <c r="E177" s="55" t="s">
        <v>912</v>
      </c>
      <c r="F177" s="61" t="s">
        <v>923</v>
      </c>
      <c r="G177" s="35" t="s">
        <v>802</v>
      </c>
    </row>
    <row r="178" spans="1:7" s="42" customFormat="1" ht="67.150000000000006" customHeight="1">
      <c r="A178" s="60" t="s">
        <v>922</v>
      </c>
      <c r="B178" s="37">
        <v>502</v>
      </c>
      <c r="C178" s="38" t="s">
        <v>130</v>
      </c>
      <c r="D178" s="39" t="s">
        <v>803</v>
      </c>
      <c r="E178" s="55" t="s">
        <v>912</v>
      </c>
      <c r="F178" s="62" t="s">
        <v>924</v>
      </c>
      <c r="G178" s="35" t="s">
        <v>925</v>
      </c>
    </row>
    <row r="179" spans="1:7" s="42" customFormat="1" ht="100.15" customHeight="1">
      <c r="A179" s="60" t="s">
        <v>922</v>
      </c>
      <c r="B179" s="45">
        <v>591</v>
      </c>
      <c r="C179" s="46" t="s">
        <v>130</v>
      </c>
      <c r="D179" s="58" t="s">
        <v>803</v>
      </c>
      <c r="E179" s="48" t="s">
        <v>900</v>
      </c>
      <c r="F179" s="63" t="s">
        <v>926</v>
      </c>
      <c r="G179" s="35" t="s">
        <v>927</v>
      </c>
    </row>
    <row r="180" spans="1:7" s="42" customFormat="1" ht="29.45" customHeight="1" thickBot="1">
      <c r="A180" s="64" t="s">
        <v>928</v>
      </c>
      <c r="B180" s="65">
        <v>0</v>
      </c>
      <c r="C180" s="66"/>
      <c r="D180" s="67"/>
      <c r="E180" s="68"/>
      <c r="F180" s="41" t="s">
        <v>19</v>
      </c>
      <c r="G180" s="35"/>
    </row>
  </sheetData>
  <autoFilter ref="A4:G180"/>
  <phoneticPr fontId="1"/>
  <conditionalFormatting sqref="E113:E179 E4:E61 E66:E102">
    <cfRule type="cellIs" dxfId="11" priority="19" stopIfTrue="1" operator="equal">
      <formula>"甲"</formula>
    </cfRule>
    <cfRule type="cellIs" dxfId="10" priority="20" stopIfTrue="1" operator="equal">
      <formula>"乙"</formula>
    </cfRule>
    <cfRule type="cellIs" dxfId="9" priority="21" stopIfTrue="1" operator="equal">
      <formula>"丙"</formula>
    </cfRule>
  </conditionalFormatting>
  <conditionalFormatting sqref="E103:E112">
    <cfRule type="cellIs" dxfId="8" priority="16" stopIfTrue="1" operator="equal">
      <formula>"甲"</formula>
    </cfRule>
    <cfRule type="cellIs" dxfId="7" priority="17" stopIfTrue="1" operator="equal">
      <formula>"乙"</formula>
    </cfRule>
    <cfRule type="cellIs" dxfId="6" priority="18" stopIfTrue="1" operator="equal">
      <formula>"丙"</formula>
    </cfRule>
  </conditionalFormatting>
  <conditionalFormatting sqref="E180">
    <cfRule type="cellIs" dxfId="5" priority="13" stopIfTrue="1" operator="equal">
      <formula>"甲"</formula>
    </cfRule>
    <cfRule type="cellIs" dxfId="4" priority="14" stopIfTrue="1" operator="equal">
      <formula>"乙"</formula>
    </cfRule>
    <cfRule type="cellIs" dxfId="3" priority="15" stopIfTrue="1" operator="equal">
      <formula>"丙"</formula>
    </cfRule>
  </conditionalFormatting>
  <conditionalFormatting sqref="E62:E6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0866141732283472" right="0.51181102362204722" top="0.35433070866141736" bottom="0.35433070866141736" header="0.31496062992125984" footer="0.31496062992125984"/>
  <pageSetup paperSize="9" scale="55" fitToHeight="0" orientation="portrait" r:id="rId1"/>
  <headerFooter>
    <oddFooter>&amp;C&amp;P/&amp;N</oddFooter>
  </headerFooter>
  <rowBreaks count="2" manualBreakCount="2">
    <brk id="65" max="6" man="1"/>
    <brk id="127"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3"/>
  <sheetViews>
    <sheetView view="pageBreakPreview" zoomScale="85" zoomScaleNormal="70" zoomScaleSheetLayoutView="85" workbookViewId="0">
      <selection activeCell="G23" sqref="G23"/>
    </sheetView>
  </sheetViews>
  <sheetFormatPr defaultRowHeight="15.75"/>
  <cols>
    <col min="1" max="1" width="9" style="102"/>
    <col min="2" max="2" width="9.25" style="103" hidden="1" customWidth="1"/>
    <col min="3" max="3" width="15.625" style="104" customWidth="1"/>
    <col min="4" max="4" width="8.5" style="105" hidden="1" customWidth="1"/>
    <col min="5" max="5" width="21.5" style="105" customWidth="1"/>
    <col min="6" max="6" width="6.75" style="106" customWidth="1"/>
    <col min="7" max="7" width="82.375" style="105" customWidth="1"/>
    <col min="8" max="10" width="12.5" style="105" customWidth="1"/>
    <col min="11" max="11" width="2.375" style="105" customWidth="1"/>
    <col min="12" max="16384" width="9" style="105"/>
  </cols>
  <sheetData>
    <row r="1" spans="1:10" ht="36.75" customHeight="1">
      <c r="J1" s="107" t="s">
        <v>879</v>
      </c>
    </row>
    <row r="2" spans="1:10" ht="19.5">
      <c r="A2" s="108" t="s">
        <v>1187</v>
      </c>
    </row>
    <row r="3" spans="1:10">
      <c r="B3" s="109" t="s">
        <v>1072</v>
      </c>
      <c r="D3" s="109" t="s">
        <v>1072</v>
      </c>
    </row>
    <row r="4" spans="1:10" s="1" customFormat="1" ht="152.25" customHeight="1">
      <c r="A4" s="110" t="s">
        <v>1073</v>
      </c>
      <c r="B4" s="111" t="s">
        <v>929</v>
      </c>
      <c r="C4" s="110" t="s">
        <v>1023</v>
      </c>
      <c r="D4" s="110" t="s">
        <v>930</v>
      </c>
      <c r="E4" s="110" t="s">
        <v>1024</v>
      </c>
      <c r="F4" s="110" t="s">
        <v>1074</v>
      </c>
      <c r="G4" s="110" t="s">
        <v>1025</v>
      </c>
      <c r="H4" s="143" t="s">
        <v>1198</v>
      </c>
      <c r="I4" s="144" t="s">
        <v>1199</v>
      </c>
      <c r="J4" s="145" t="s">
        <v>1188</v>
      </c>
    </row>
    <row r="5" spans="1:10">
      <c r="A5" s="112" t="s">
        <v>1075</v>
      </c>
      <c r="B5" s="113">
        <v>1</v>
      </c>
      <c r="C5" s="114" t="s">
        <v>931</v>
      </c>
      <c r="D5" s="114">
        <v>0</v>
      </c>
      <c r="E5" s="115" t="s">
        <v>259</v>
      </c>
      <c r="F5" s="116"/>
      <c r="G5" s="117" t="s">
        <v>254</v>
      </c>
      <c r="H5" s="118"/>
      <c r="I5" s="118"/>
      <c r="J5" s="119" t="s">
        <v>215</v>
      </c>
    </row>
    <row r="6" spans="1:10">
      <c r="A6" s="112" t="s">
        <v>1200</v>
      </c>
      <c r="B6" s="113">
        <v>1</v>
      </c>
      <c r="C6" s="114" t="s">
        <v>931</v>
      </c>
      <c r="D6" s="114">
        <v>0</v>
      </c>
      <c r="E6" s="115" t="s">
        <v>259</v>
      </c>
      <c r="F6" s="116"/>
      <c r="G6" s="117" t="s">
        <v>255</v>
      </c>
      <c r="H6" s="118"/>
      <c r="I6" s="120">
        <v>321</v>
      </c>
      <c r="J6" s="118"/>
    </row>
    <row r="7" spans="1:10">
      <c r="A7" s="112" t="s">
        <v>1201</v>
      </c>
      <c r="B7" s="113">
        <v>1</v>
      </c>
      <c r="C7" s="114" t="s">
        <v>931</v>
      </c>
      <c r="D7" s="114">
        <v>0</v>
      </c>
      <c r="E7" s="115" t="s">
        <v>259</v>
      </c>
      <c r="F7" s="116"/>
      <c r="G7" s="117" t="s">
        <v>256</v>
      </c>
      <c r="H7" s="118"/>
      <c r="I7" s="120">
        <v>128</v>
      </c>
      <c r="J7" s="119" t="s">
        <v>224</v>
      </c>
    </row>
    <row r="8" spans="1:10">
      <c r="A8" s="112" t="s">
        <v>1190</v>
      </c>
      <c r="B8" s="113">
        <v>1</v>
      </c>
      <c r="C8" s="114" t="s">
        <v>931</v>
      </c>
      <c r="D8" s="114">
        <v>0</v>
      </c>
      <c r="E8" s="115" t="s">
        <v>259</v>
      </c>
      <c r="F8" s="116"/>
      <c r="G8" s="117" t="s">
        <v>257</v>
      </c>
      <c r="H8" s="118"/>
      <c r="I8" s="120">
        <v>198</v>
      </c>
      <c r="J8" s="119" t="s">
        <v>215</v>
      </c>
    </row>
    <row r="9" spans="1:10">
      <c r="A9" s="112" t="s">
        <v>1201</v>
      </c>
      <c r="B9" s="113">
        <v>1</v>
      </c>
      <c r="C9" s="114" t="s">
        <v>931</v>
      </c>
      <c r="D9" s="114">
        <v>0</v>
      </c>
      <c r="E9" s="115" t="s">
        <v>259</v>
      </c>
      <c r="F9" s="116"/>
      <c r="G9" s="117" t="s">
        <v>258</v>
      </c>
      <c r="H9" s="118"/>
      <c r="I9" s="120">
        <v>352</v>
      </c>
      <c r="J9" s="118"/>
    </row>
    <row r="10" spans="1:10">
      <c r="A10" s="112" t="s">
        <v>1201</v>
      </c>
      <c r="B10" s="113">
        <v>1</v>
      </c>
      <c r="C10" s="114" t="s">
        <v>931</v>
      </c>
      <c r="D10" s="114">
        <v>0</v>
      </c>
      <c r="E10" s="115" t="s">
        <v>259</v>
      </c>
      <c r="F10" s="116"/>
      <c r="G10" s="117" t="s">
        <v>260</v>
      </c>
      <c r="H10" s="121">
        <v>65</v>
      </c>
      <c r="I10" s="120">
        <v>35</v>
      </c>
      <c r="J10" s="119">
        <v>35</v>
      </c>
    </row>
    <row r="11" spans="1:10">
      <c r="A11" s="112" t="s">
        <v>1075</v>
      </c>
      <c r="B11" s="113">
        <v>1</v>
      </c>
      <c r="C11" s="114" t="s">
        <v>931</v>
      </c>
      <c r="D11" s="114">
        <v>0</v>
      </c>
      <c r="E11" s="115" t="s">
        <v>259</v>
      </c>
      <c r="F11" s="116"/>
      <c r="G11" s="117" t="s">
        <v>261</v>
      </c>
      <c r="H11" s="118"/>
      <c r="I11" s="120">
        <v>126</v>
      </c>
      <c r="J11" s="119" t="s">
        <v>217</v>
      </c>
    </row>
    <row r="12" spans="1:10">
      <c r="A12" s="112" t="s">
        <v>1201</v>
      </c>
      <c r="B12" s="113">
        <v>1</v>
      </c>
      <c r="C12" s="114" t="s">
        <v>931</v>
      </c>
      <c r="D12" s="114">
        <v>0</v>
      </c>
      <c r="E12" s="115" t="s">
        <v>259</v>
      </c>
      <c r="F12" s="116"/>
      <c r="G12" s="117" t="s">
        <v>262</v>
      </c>
      <c r="H12" s="121" t="s">
        <v>933</v>
      </c>
      <c r="I12" s="120">
        <v>111</v>
      </c>
      <c r="J12" s="119">
        <v>83</v>
      </c>
    </row>
    <row r="13" spans="1:10">
      <c r="A13" s="112" t="s">
        <v>1201</v>
      </c>
      <c r="B13" s="113">
        <v>1</v>
      </c>
      <c r="C13" s="114" t="s">
        <v>931</v>
      </c>
      <c r="D13" s="114">
        <v>0</v>
      </c>
      <c r="E13" s="115" t="s">
        <v>259</v>
      </c>
      <c r="F13" s="116"/>
      <c r="G13" s="117" t="s">
        <v>263</v>
      </c>
      <c r="H13" s="118"/>
      <c r="I13" s="118"/>
      <c r="J13" s="119" t="s">
        <v>215</v>
      </c>
    </row>
    <row r="14" spans="1:10">
      <c r="A14" s="112" t="s">
        <v>1075</v>
      </c>
      <c r="B14" s="113">
        <v>1</v>
      </c>
      <c r="C14" s="114" t="s">
        <v>931</v>
      </c>
      <c r="D14" s="114">
        <v>0</v>
      </c>
      <c r="E14" s="115" t="s">
        <v>259</v>
      </c>
      <c r="F14" s="116"/>
      <c r="G14" s="117" t="s">
        <v>264</v>
      </c>
      <c r="H14" s="121" t="s">
        <v>935</v>
      </c>
      <c r="I14" s="120">
        <v>67</v>
      </c>
      <c r="J14" s="119" t="s">
        <v>222</v>
      </c>
    </row>
    <row r="15" spans="1:10">
      <c r="A15" s="112" t="s">
        <v>1201</v>
      </c>
      <c r="B15" s="113">
        <v>1</v>
      </c>
      <c r="C15" s="114" t="s">
        <v>931</v>
      </c>
      <c r="D15" s="114">
        <v>0</v>
      </c>
      <c r="E15" s="115" t="s">
        <v>259</v>
      </c>
      <c r="F15" s="116"/>
      <c r="G15" s="117" t="s">
        <v>265</v>
      </c>
      <c r="H15" s="121" t="s">
        <v>935</v>
      </c>
      <c r="I15" s="120">
        <v>77</v>
      </c>
      <c r="J15" s="119" t="s">
        <v>222</v>
      </c>
    </row>
    <row r="16" spans="1:10">
      <c r="A16" s="112" t="s">
        <v>1075</v>
      </c>
      <c r="B16" s="113">
        <v>1</v>
      </c>
      <c r="C16" s="114" t="s">
        <v>931</v>
      </c>
      <c r="D16" s="114">
        <v>0</v>
      </c>
      <c r="E16" s="115" t="s">
        <v>259</v>
      </c>
      <c r="F16" s="116"/>
      <c r="G16" s="117" t="s">
        <v>266</v>
      </c>
      <c r="H16" s="121" t="s">
        <v>935</v>
      </c>
      <c r="I16" s="120">
        <v>58</v>
      </c>
      <c r="J16" s="119" t="s">
        <v>224</v>
      </c>
    </row>
    <row r="17" spans="1:10">
      <c r="A17" s="112" t="s">
        <v>1189</v>
      </c>
      <c r="B17" s="113">
        <v>1</v>
      </c>
      <c r="C17" s="114" t="s">
        <v>931</v>
      </c>
      <c r="D17" s="114">
        <v>0</v>
      </c>
      <c r="E17" s="115" t="s">
        <v>259</v>
      </c>
      <c r="F17" s="116"/>
      <c r="G17" s="117" t="s">
        <v>267</v>
      </c>
      <c r="H17" s="118"/>
      <c r="I17" s="120">
        <v>352</v>
      </c>
      <c r="J17" s="118"/>
    </row>
    <row r="18" spans="1:10">
      <c r="A18" s="112" t="s">
        <v>1202</v>
      </c>
      <c r="B18" s="113">
        <v>1</v>
      </c>
      <c r="C18" s="114" t="s">
        <v>931</v>
      </c>
      <c r="D18" s="114">
        <v>0</v>
      </c>
      <c r="E18" s="115" t="s">
        <v>259</v>
      </c>
      <c r="F18" s="116"/>
      <c r="G18" s="117" t="s">
        <v>1076</v>
      </c>
      <c r="H18" s="121">
        <v>42</v>
      </c>
      <c r="I18" s="120">
        <v>23</v>
      </c>
      <c r="J18" s="119">
        <v>22</v>
      </c>
    </row>
    <row r="19" spans="1:10">
      <c r="A19" s="112" t="s">
        <v>1189</v>
      </c>
      <c r="B19" s="113">
        <v>1</v>
      </c>
      <c r="C19" s="114" t="s">
        <v>931</v>
      </c>
      <c r="D19" s="114">
        <v>0</v>
      </c>
      <c r="E19" s="115" t="s">
        <v>259</v>
      </c>
      <c r="F19" s="116"/>
      <c r="G19" s="117" t="s">
        <v>268</v>
      </c>
      <c r="H19" s="118"/>
      <c r="I19" s="120">
        <v>260</v>
      </c>
      <c r="J19" s="119" t="s">
        <v>217</v>
      </c>
    </row>
    <row r="20" spans="1:10">
      <c r="A20" s="112" t="s">
        <v>1075</v>
      </c>
      <c r="B20" s="113">
        <v>1</v>
      </c>
      <c r="C20" s="114" t="s">
        <v>931</v>
      </c>
      <c r="D20" s="114">
        <v>0</v>
      </c>
      <c r="E20" s="115" t="s">
        <v>259</v>
      </c>
      <c r="F20" s="116"/>
      <c r="G20" s="117" t="s">
        <v>269</v>
      </c>
      <c r="H20" s="118"/>
      <c r="I20" s="120">
        <v>208</v>
      </c>
      <c r="J20" s="118"/>
    </row>
    <row r="21" spans="1:10">
      <c r="A21" s="113">
        <v>1</v>
      </c>
      <c r="B21" s="113">
        <v>1</v>
      </c>
      <c r="C21" s="114" t="s">
        <v>931</v>
      </c>
      <c r="D21" s="114">
        <v>100</v>
      </c>
      <c r="E21" s="115" t="s">
        <v>285</v>
      </c>
      <c r="F21" s="116"/>
      <c r="G21" s="122" t="s">
        <v>936</v>
      </c>
      <c r="H21" s="118"/>
      <c r="I21" s="118"/>
      <c r="J21" s="119" t="s">
        <v>217</v>
      </c>
    </row>
    <row r="22" spans="1:10">
      <c r="A22" s="113">
        <v>2</v>
      </c>
      <c r="B22" s="113">
        <v>1</v>
      </c>
      <c r="C22" s="114" t="s">
        <v>931</v>
      </c>
      <c r="D22" s="114">
        <v>100</v>
      </c>
      <c r="E22" s="115" t="s">
        <v>285</v>
      </c>
      <c r="F22" s="116" t="s">
        <v>1191</v>
      </c>
      <c r="G22" s="122" t="s">
        <v>1077</v>
      </c>
      <c r="H22" s="118"/>
      <c r="I22" s="120">
        <v>234</v>
      </c>
      <c r="J22" s="119" t="s">
        <v>215</v>
      </c>
    </row>
    <row r="23" spans="1:10">
      <c r="A23" s="113">
        <v>3</v>
      </c>
      <c r="B23" s="113">
        <v>1</v>
      </c>
      <c r="C23" s="114" t="s">
        <v>931</v>
      </c>
      <c r="D23" s="114">
        <v>100</v>
      </c>
      <c r="E23" s="115" t="s">
        <v>285</v>
      </c>
      <c r="F23" s="116" t="s">
        <v>1191</v>
      </c>
      <c r="G23" s="122" t="s">
        <v>283</v>
      </c>
      <c r="H23" s="118"/>
      <c r="I23" s="120">
        <v>208</v>
      </c>
      <c r="J23" s="118"/>
    </row>
    <row r="24" spans="1:10">
      <c r="A24" s="113">
        <v>4</v>
      </c>
      <c r="B24" s="113">
        <v>1</v>
      </c>
      <c r="C24" s="114" t="s">
        <v>931</v>
      </c>
      <c r="D24" s="114">
        <v>100</v>
      </c>
      <c r="E24" s="115" t="s">
        <v>285</v>
      </c>
      <c r="F24" s="116" t="s">
        <v>1191</v>
      </c>
      <c r="G24" s="122" t="s">
        <v>284</v>
      </c>
      <c r="H24" s="118"/>
      <c r="I24" s="120">
        <v>308</v>
      </c>
      <c r="J24" s="118"/>
    </row>
    <row r="25" spans="1:10">
      <c r="A25" s="113">
        <v>5</v>
      </c>
      <c r="B25" s="113">
        <v>1</v>
      </c>
      <c r="C25" s="114" t="s">
        <v>931</v>
      </c>
      <c r="D25" s="114">
        <v>100</v>
      </c>
      <c r="E25" s="115" t="s">
        <v>285</v>
      </c>
      <c r="F25" s="116" t="s">
        <v>1203</v>
      </c>
      <c r="G25" s="122" t="s">
        <v>1078</v>
      </c>
      <c r="H25" s="121">
        <v>170</v>
      </c>
      <c r="I25" s="120">
        <v>72</v>
      </c>
      <c r="J25" s="119" t="s">
        <v>224</v>
      </c>
    </row>
    <row r="26" spans="1:10">
      <c r="A26" s="113">
        <v>6</v>
      </c>
      <c r="B26" s="113">
        <v>1</v>
      </c>
      <c r="C26" s="114" t="s">
        <v>931</v>
      </c>
      <c r="D26" s="114">
        <v>100</v>
      </c>
      <c r="E26" s="115" t="s">
        <v>285</v>
      </c>
      <c r="F26" s="116"/>
      <c r="G26" s="122" t="s">
        <v>286</v>
      </c>
      <c r="H26" s="118"/>
      <c r="I26" s="120">
        <v>257</v>
      </c>
      <c r="J26" s="118"/>
    </row>
    <row r="27" spans="1:10">
      <c r="A27" s="113">
        <v>7</v>
      </c>
      <c r="B27" s="113">
        <v>1</v>
      </c>
      <c r="C27" s="114" t="s">
        <v>931</v>
      </c>
      <c r="D27" s="114">
        <v>100</v>
      </c>
      <c r="E27" s="115" t="s">
        <v>285</v>
      </c>
      <c r="F27" s="116" t="s">
        <v>1204</v>
      </c>
      <c r="G27" s="122" t="s">
        <v>1079</v>
      </c>
      <c r="H27" s="118"/>
      <c r="I27" s="120">
        <v>163</v>
      </c>
      <c r="J27" s="118"/>
    </row>
    <row r="28" spans="1:10">
      <c r="A28" s="113">
        <v>8</v>
      </c>
      <c r="B28" s="113">
        <v>1</v>
      </c>
      <c r="C28" s="114" t="s">
        <v>931</v>
      </c>
      <c r="D28" s="114">
        <v>100</v>
      </c>
      <c r="E28" s="115" t="s">
        <v>285</v>
      </c>
      <c r="F28" s="116"/>
      <c r="G28" s="122" t="s">
        <v>287</v>
      </c>
      <c r="H28" s="118"/>
      <c r="I28" s="120">
        <v>292</v>
      </c>
      <c r="J28" s="118"/>
    </row>
    <row r="29" spans="1:10">
      <c r="A29" s="113">
        <v>9</v>
      </c>
      <c r="B29" s="113">
        <v>1</v>
      </c>
      <c r="C29" s="114" t="s">
        <v>931</v>
      </c>
      <c r="D29" s="114">
        <v>100</v>
      </c>
      <c r="E29" s="115" t="s">
        <v>285</v>
      </c>
      <c r="F29" s="116" t="s">
        <v>1191</v>
      </c>
      <c r="G29" s="122" t="s">
        <v>1080</v>
      </c>
      <c r="H29" s="118"/>
      <c r="I29" s="120">
        <v>362</v>
      </c>
      <c r="J29" s="118"/>
    </row>
    <row r="30" spans="1:10">
      <c r="A30" s="113">
        <v>10</v>
      </c>
      <c r="B30" s="113">
        <v>1</v>
      </c>
      <c r="C30" s="114" t="s">
        <v>931</v>
      </c>
      <c r="D30" s="114">
        <v>103</v>
      </c>
      <c r="E30" s="115" t="s">
        <v>706</v>
      </c>
      <c r="F30" s="116"/>
      <c r="G30" s="122" t="s">
        <v>938</v>
      </c>
      <c r="H30" s="118"/>
      <c r="I30" s="120">
        <v>323</v>
      </c>
      <c r="J30" s="118"/>
    </row>
    <row r="31" spans="1:10">
      <c r="A31" s="113">
        <v>11</v>
      </c>
      <c r="B31" s="113">
        <v>1</v>
      </c>
      <c r="C31" s="114" t="s">
        <v>931</v>
      </c>
      <c r="D31" s="114">
        <v>105</v>
      </c>
      <c r="E31" s="115" t="s">
        <v>221</v>
      </c>
      <c r="F31" s="116"/>
      <c r="G31" s="122" t="s">
        <v>214</v>
      </c>
      <c r="H31" s="118"/>
      <c r="I31" s="118"/>
      <c r="J31" s="119" t="s">
        <v>217</v>
      </c>
    </row>
    <row r="32" spans="1:10">
      <c r="A32" s="113">
        <v>12</v>
      </c>
      <c r="B32" s="113">
        <v>1</v>
      </c>
      <c r="C32" s="114" t="s">
        <v>931</v>
      </c>
      <c r="D32" s="114">
        <v>105</v>
      </c>
      <c r="E32" s="115" t="s">
        <v>221</v>
      </c>
      <c r="F32" s="116" t="s">
        <v>1204</v>
      </c>
      <c r="G32" s="122" t="s">
        <v>216</v>
      </c>
      <c r="H32" s="118"/>
      <c r="I32" s="120">
        <v>292</v>
      </c>
      <c r="J32" s="119" t="s">
        <v>217</v>
      </c>
    </row>
    <row r="33" spans="1:10">
      <c r="A33" s="113">
        <v>13</v>
      </c>
      <c r="B33" s="113">
        <v>1</v>
      </c>
      <c r="C33" s="114" t="s">
        <v>931</v>
      </c>
      <c r="D33" s="114">
        <v>105</v>
      </c>
      <c r="E33" s="115" t="s">
        <v>221</v>
      </c>
      <c r="F33" s="116"/>
      <c r="G33" s="122" t="s">
        <v>218</v>
      </c>
      <c r="H33" s="118"/>
      <c r="I33" s="118"/>
      <c r="J33" s="119" t="s">
        <v>217</v>
      </c>
    </row>
    <row r="34" spans="1:10">
      <c r="A34" s="113">
        <v>14</v>
      </c>
      <c r="B34" s="113">
        <v>1</v>
      </c>
      <c r="C34" s="114" t="s">
        <v>931</v>
      </c>
      <c r="D34" s="114">
        <v>105</v>
      </c>
      <c r="E34" s="115" t="s">
        <v>221</v>
      </c>
      <c r="F34" s="116"/>
      <c r="G34" s="122" t="s">
        <v>1081</v>
      </c>
      <c r="H34" s="118"/>
      <c r="I34" s="118"/>
      <c r="J34" s="119" t="s">
        <v>215</v>
      </c>
    </row>
    <row r="35" spans="1:10">
      <c r="A35" s="113">
        <v>15</v>
      </c>
      <c r="B35" s="113">
        <v>1</v>
      </c>
      <c r="C35" s="114" t="s">
        <v>931</v>
      </c>
      <c r="D35" s="114">
        <v>105</v>
      </c>
      <c r="E35" s="115" t="s">
        <v>221</v>
      </c>
      <c r="F35" s="116"/>
      <c r="G35" s="122" t="s">
        <v>1082</v>
      </c>
      <c r="H35" s="121">
        <v>55</v>
      </c>
      <c r="I35" s="120">
        <v>49</v>
      </c>
      <c r="J35" s="119" t="s">
        <v>224</v>
      </c>
    </row>
    <row r="36" spans="1:10">
      <c r="A36" s="113">
        <v>16</v>
      </c>
      <c r="B36" s="113">
        <v>1</v>
      </c>
      <c r="C36" s="114" t="s">
        <v>931</v>
      </c>
      <c r="D36" s="114">
        <v>105</v>
      </c>
      <c r="E36" s="115" t="s">
        <v>221</v>
      </c>
      <c r="F36" s="116" t="s">
        <v>1191</v>
      </c>
      <c r="G36" s="122" t="s">
        <v>219</v>
      </c>
      <c r="H36" s="118"/>
      <c r="I36" s="118"/>
      <c r="J36" s="119" t="s">
        <v>217</v>
      </c>
    </row>
    <row r="37" spans="1:10">
      <c r="A37" s="113">
        <v>17</v>
      </c>
      <c r="B37" s="113">
        <v>1</v>
      </c>
      <c r="C37" s="114" t="s">
        <v>931</v>
      </c>
      <c r="D37" s="114">
        <v>105</v>
      </c>
      <c r="E37" s="115" t="s">
        <v>221</v>
      </c>
      <c r="F37" s="116" t="s">
        <v>1204</v>
      </c>
      <c r="G37" s="122" t="s">
        <v>220</v>
      </c>
      <c r="H37" s="118"/>
      <c r="I37" s="118"/>
      <c r="J37" s="119" t="s">
        <v>215</v>
      </c>
    </row>
    <row r="38" spans="1:10">
      <c r="A38" s="113">
        <v>18</v>
      </c>
      <c r="B38" s="113">
        <v>1</v>
      </c>
      <c r="C38" s="114" t="s">
        <v>931</v>
      </c>
      <c r="D38" s="114">
        <v>105</v>
      </c>
      <c r="E38" s="115" t="s">
        <v>221</v>
      </c>
      <c r="F38" s="116" t="s">
        <v>1191</v>
      </c>
      <c r="G38" s="122" t="s">
        <v>1083</v>
      </c>
      <c r="H38" s="121">
        <v>105</v>
      </c>
      <c r="I38" s="120">
        <v>44</v>
      </c>
      <c r="J38" s="119" t="s">
        <v>222</v>
      </c>
    </row>
    <row r="39" spans="1:10">
      <c r="A39" s="113">
        <v>19</v>
      </c>
      <c r="B39" s="113">
        <v>1</v>
      </c>
      <c r="C39" s="114" t="s">
        <v>931</v>
      </c>
      <c r="D39" s="114">
        <v>105</v>
      </c>
      <c r="E39" s="115" t="s">
        <v>221</v>
      </c>
      <c r="F39" s="116"/>
      <c r="G39" s="122" t="s">
        <v>223</v>
      </c>
      <c r="H39" s="118"/>
      <c r="I39" s="120">
        <v>285</v>
      </c>
      <c r="J39" s="119" t="s">
        <v>224</v>
      </c>
    </row>
    <row r="40" spans="1:10">
      <c r="A40" s="113">
        <v>20</v>
      </c>
      <c r="B40" s="113">
        <v>1</v>
      </c>
      <c r="C40" s="114" t="s">
        <v>931</v>
      </c>
      <c r="D40" s="114">
        <v>105</v>
      </c>
      <c r="E40" s="115" t="s">
        <v>221</v>
      </c>
      <c r="F40" s="116"/>
      <c r="G40" s="122" t="s">
        <v>225</v>
      </c>
      <c r="H40" s="121" t="s">
        <v>932</v>
      </c>
      <c r="I40" s="118"/>
      <c r="J40" s="119" t="s">
        <v>224</v>
      </c>
    </row>
    <row r="41" spans="1:10">
      <c r="A41" s="113">
        <v>21</v>
      </c>
      <c r="B41" s="113">
        <v>1</v>
      </c>
      <c r="C41" s="114" t="s">
        <v>931</v>
      </c>
      <c r="D41" s="114">
        <v>105</v>
      </c>
      <c r="E41" s="115" t="s">
        <v>221</v>
      </c>
      <c r="F41" s="116"/>
      <c r="G41" s="122" t="s">
        <v>939</v>
      </c>
      <c r="H41" s="118"/>
      <c r="I41" s="118"/>
      <c r="J41" s="119" t="s">
        <v>215</v>
      </c>
    </row>
    <row r="42" spans="1:10">
      <c r="A42" s="113">
        <v>22</v>
      </c>
      <c r="B42" s="113">
        <v>1</v>
      </c>
      <c r="C42" s="114" t="s">
        <v>931</v>
      </c>
      <c r="D42" s="114">
        <v>105</v>
      </c>
      <c r="E42" s="115" t="s">
        <v>221</v>
      </c>
      <c r="F42" s="116" t="s">
        <v>1204</v>
      </c>
      <c r="G42" s="122" t="s">
        <v>226</v>
      </c>
      <c r="H42" s="118"/>
      <c r="I42" s="118"/>
      <c r="J42" s="119" t="s">
        <v>217</v>
      </c>
    </row>
    <row r="43" spans="1:10">
      <c r="A43" s="113">
        <v>23</v>
      </c>
      <c r="B43" s="113">
        <v>1</v>
      </c>
      <c r="C43" s="114" t="s">
        <v>931</v>
      </c>
      <c r="D43" s="114">
        <v>105</v>
      </c>
      <c r="E43" s="115" t="s">
        <v>221</v>
      </c>
      <c r="F43" s="116"/>
      <c r="G43" s="122" t="s">
        <v>227</v>
      </c>
      <c r="H43" s="118"/>
      <c r="I43" s="118"/>
      <c r="J43" s="119" t="s">
        <v>215</v>
      </c>
    </row>
    <row r="44" spans="1:10">
      <c r="A44" s="113">
        <v>24</v>
      </c>
      <c r="B44" s="113">
        <v>1</v>
      </c>
      <c r="C44" s="114" t="s">
        <v>931</v>
      </c>
      <c r="D44" s="114">
        <v>105</v>
      </c>
      <c r="E44" s="115" t="s">
        <v>221</v>
      </c>
      <c r="F44" s="116"/>
      <c r="G44" s="122" t="s">
        <v>1084</v>
      </c>
      <c r="H44" s="118"/>
      <c r="I44" s="118"/>
      <c r="J44" s="119" t="s">
        <v>215</v>
      </c>
    </row>
    <row r="45" spans="1:10">
      <c r="A45" s="113">
        <v>25</v>
      </c>
      <c r="B45" s="113">
        <v>1</v>
      </c>
      <c r="C45" s="114" t="s">
        <v>931</v>
      </c>
      <c r="D45" s="114">
        <v>105</v>
      </c>
      <c r="E45" s="115" t="s">
        <v>221</v>
      </c>
      <c r="F45" s="116" t="s">
        <v>1191</v>
      </c>
      <c r="G45" s="122" t="s">
        <v>228</v>
      </c>
      <c r="H45" s="121">
        <v>135</v>
      </c>
      <c r="I45" s="120">
        <v>122</v>
      </c>
      <c r="J45" s="119" t="s">
        <v>224</v>
      </c>
    </row>
    <row r="46" spans="1:10">
      <c r="A46" s="113">
        <v>26</v>
      </c>
      <c r="B46" s="113">
        <v>1</v>
      </c>
      <c r="C46" s="114" t="s">
        <v>931</v>
      </c>
      <c r="D46" s="114">
        <v>105</v>
      </c>
      <c r="E46" s="115" t="s">
        <v>221</v>
      </c>
      <c r="F46" s="116"/>
      <c r="G46" s="122" t="s">
        <v>1205</v>
      </c>
      <c r="H46" s="118"/>
      <c r="I46" s="118"/>
      <c r="J46" s="119" t="s">
        <v>215</v>
      </c>
    </row>
    <row r="47" spans="1:10">
      <c r="A47" s="113">
        <v>27</v>
      </c>
      <c r="B47" s="113">
        <v>1</v>
      </c>
      <c r="C47" s="114" t="s">
        <v>931</v>
      </c>
      <c r="D47" s="114">
        <v>105</v>
      </c>
      <c r="E47" s="115" t="s">
        <v>221</v>
      </c>
      <c r="F47" s="116" t="s">
        <v>1191</v>
      </c>
      <c r="G47" s="122" t="s">
        <v>229</v>
      </c>
      <c r="H47" s="121" t="s">
        <v>932</v>
      </c>
      <c r="I47" s="120">
        <v>338</v>
      </c>
      <c r="J47" s="119" t="s">
        <v>215</v>
      </c>
    </row>
    <row r="48" spans="1:10">
      <c r="A48" s="113">
        <v>28</v>
      </c>
      <c r="B48" s="113">
        <v>1</v>
      </c>
      <c r="C48" s="114" t="s">
        <v>931</v>
      </c>
      <c r="D48" s="114">
        <v>105</v>
      </c>
      <c r="E48" s="115" t="s">
        <v>221</v>
      </c>
      <c r="F48" s="116"/>
      <c r="G48" s="122" t="s">
        <v>1085</v>
      </c>
      <c r="H48" s="118"/>
      <c r="I48" s="118"/>
      <c r="J48" s="119" t="s">
        <v>215</v>
      </c>
    </row>
    <row r="49" spans="1:10">
      <c r="A49" s="113">
        <v>29</v>
      </c>
      <c r="B49" s="113">
        <v>1</v>
      </c>
      <c r="C49" s="114" t="s">
        <v>931</v>
      </c>
      <c r="D49" s="114">
        <v>105</v>
      </c>
      <c r="E49" s="115" t="s">
        <v>221</v>
      </c>
      <c r="F49" s="116" t="s">
        <v>1204</v>
      </c>
      <c r="G49" s="122" t="s">
        <v>230</v>
      </c>
      <c r="H49" s="121">
        <v>31</v>
      </c>
      <c r="I49" s="120">
        <v>30</v>
      </c>
      <c r="J49" s="119">
        <v>57</v>
      </c>
    </row>
    <row r="50" spans="1:10">
      <c r="A50" s="113">
        <v>30</v>
      </c>
      <c r="B50" s="113">
        <v>1</v>
      </c>
      <c r="C50" s="114" t="s">
        <v>931</v>
      </c>
      <c r="D50" s="114">
        <v>105</v>
      </c>
      <c r="E50" s="115" t="s">
        <v>221</v>
      </c>
      <c r="F50" s="116" t="s">
        <v>1191</v>
      </c>
      <c r="G50" s="122" t="s">
        <v>231</v>
      </c>
      <c r="H50" s="118"/>
      <c r="I50" s="118"/>
      <c r="J50" s="119" t="s">
        <v>215</v>
      </c>
    </row>
    <row r="51" spans="1:10">
      <c r="A51" s="113">
        <v>31</v>
      </c>
      <c r="B51" s="113">
        <v>1</v>
      </c>
      <c r="C51" s="114" t="s">
        <v>931</v>
      </c>
      <c r="D51" s="114">
        <v>105</v>
      </c>
      <c r="E51" s="115" t="s">
        <v>221</v>
      </c>
      <c r="F51" s="116" t="s">
        <v>1191</v>
      </c>
      <c r="G51" s="122" t="s">
        <v>232</v>
      </c>
      <c r="H51" s="121">
        <v>190</v>
      </c>
      <c r="I51" s="120">
        <v>59</v>
      </c>
      <c r="J51" s="119" t="s">
        <v>222</v>
      </c>
    </row>
    <row r="52" spans="1:10">
      <c r="A52" s="113">
        <v>32</v>
      </c>
      <c r="B52" s="113">
        <v>1</v>
      </c>
      <c r="C52" s="114" t="s">
        <v>931</v>
      </c>
      <c r="D52" s="114">
        <v>105</v>
      </c>
      <c r="E52" s="115" t="s">
        <v>221</v>
      </c>
      <c r="F52" s="116" t="s">
        <v>1191</v>
      </c>
      <c r="G52" s="122" t="s">
        <v>233</v>
      </c>
      <c r="H52" s="118"/>
      <c r="I52" s="118"/>
      <c r="J52" s="119" t="s">
        <v>224</v>
      </c>
    </row>
    <row r="53" spans="1:10">
      <c r="A53" s="113">
        <v>33</v>
      </c>
      <c r="B53" s="113">
        <v>1</v>
      </c>
      <c r="C53" s="114" t="s">
        <v>931</v>
      </c>
      <c r="D53" s="114">
        <v>105</v>
      </c>
      <c r="E53" s="115" t="s">
        <v>221</v>
      </c>
      <c r="F53" s="116" t="s">
        <v>1204</v>
      </c>
      <c r="G53" s="122" t="s">
        <v>940</v>
      </c>
      <c r="H53" s="118"/>
      <c r="I53" s="118"/>
      <c r="J53" s="119" t="s">
        <v>217</v>
      </c>
    </row>
    <row r="54" spans="1:10">
      <c r="A54" s="113">
        <v>34</v>
      </c>
      <c r="B54" s="113">
        <v>1</v>
      </c>
      <c r="C54" s="114" t="s">
        <v>931</v>
      </c>
      <c r="D54" s="114">
        <v>105</v>
      </c>
      <c r="E54" s="115" t="s">
        <v>221</v>
      </c>
      <c r="F54" s="116" t="s">
        <v>1191</v>
      </c>
      <c r="G54" s="122" t="s">
        <v>234</v>
      </c>
      <c r="H54" s="118"/>
      <c r="I54" s="118"/>
      <c r="J54" s="119" t="s">
        <v>217</v>
      </c>
    </row>
    <row r="55" spans="1:10">
      <c r="A55" s="113">
        <v>35</v>
      </c>
      <c r="B55" s="113">
        <v>1</v>
      </c>
      <c r="C55" s="114" t="s">
        <v>931</v>
      </c>
      <c r="D55" s="114">
        <v>105</v>
      </c>
      <c r="E55" s="115" t="s">
        <v>221</v>
      </c>
      <c r="F55" s="116"/>
      <c r="G55" s="122" t="s">
        <v>235</v>
      </c>
      <c r="H55" s="118"/>
      <c r="I55" s="118"/>
      <c r="J55" s="119" t="s">
        <v>217</v>
      </c>
    </row>
    <row r="56" spans="1:10">
      <c r="A56" s="113">
        <v>36</v>
      </c>
      <c r="B56" s="113">
        <v>1</v>
      </c>
      <c r="C56" s="114" t="s">
        <v>931</v>
      </c>
      <c r="D56" s="114">
        <v>105</v>
      </c>
      <c r="E56" s="115" t="s">
        <v>221</v>
      </c>
      <c r="F56" s="116"/>
      <c r="G56" s="122" t="s">
        <v>1086</v>
      </c>
      <c r="H56" s="121" t="s">
        <v>933</v>
      </c>
      <c r="I56" s="118"/>
      <c r="J56" s="118"/>
    </row>
    <row r="57" spans="1:10">
      <c r="A57" s="113">
        <v>37</v>
      </c>
      <c r="B57" s="113">
        <v>1</v>
      </c>
      <c r="C57" s="114" t="s">
        <v>931</v>
      </c>
      <c r="D57" s="114">
        <v>105</v>
      </c>
      <c r="E57" s="115" t="s">
        <v>221</v>
      </c>
      <c r="F57" s="116" t="s">
        <v>1191</v>
      </c>
      <c r="G57" s="122" t="s">
        <v>236</v>
      </c>
      <c r="H57" s="121" t="s">
        <v>933</v>
      </c>
      <c r="I57" s="120">
        <v>295</v>
      </c>
      <c r="J57" s="119" t="s">
        <v>222</v>
      </c>
    </row>
    <row r="58" spans="1:10">
      <c r="A58" s="113">
        <v>38</v>
      </c>
      <c r="B58" s="113">
        <v>1</v>
      </c>
      <c r="C58" s="114" t="s">
        <v>931</v>
      </c>
      <c r="D58" s="114">
        <v>105</v>
      </c>
      <c r="E58" s="115" t="s">
        <v>221</v>
      </c>
      <c r="F58" s="116"/>
      <c r="G58" s="122" t="s">
        <v>237</v>
      </c>
      <c r="H58" s="118"/>
      <c r="I58" s="118"/>
      <c r="J58" s="119" t="s">
        <v>217</v>
      </c>
    </row>
    <row r="59" spans="1:10">
      <c r="A59" s="113">
        <v>39</v>
      </c>
      <c r="B59" s="113">
        <v>1</v>
      </c>
      <c r="C59" s="114" t="s">
        <v>931</v>
      </c>
      <c r="D59" s="114">
        <v>105</v>
      </c>
      <c r="E59" s="115" t="s">
        <v>221</v>
      </c>
      <c r="F59" s="116" t="s">
        <v>1191</v>
      </c>
      <c r="G59" s="122" t="s">
        <v>238</v>
      </c>
      <c r="H59" s="118"/>
      <c r="I59" s="120">
        <v>291</v>
      </c>
      <c r="J59" s="119" t="s">
        <v>215</v>
      </c>
    </row>
    <row r="60" spans="1:10">
      <c r="A60" s="113">
        <v>40</v>
      </c>
      <c r="B60" s="113">
        <v>1</v>
      </c>
      <c r="C60" s="114" t="s">
        <v>931</v>
      </c>
      <c r="D60" s="114">
        <v>105</v>
      </c>
      <c r="E60" s="115" t="s">
        <v>221</v>
      </c>
      <c r="F60" s="116" t="s">
        <v>1203</v>
      </c>
      <c r="G60" s="122" t="s">
        <v>239</v>
      </c>
      <c r="H60" s="121">
        <v>22</v>
      </c>
      <c r="I60" s="120">
        <v>17</v>
      </c>
      <c r="J60" s="119">
        <v>45</v>
      </c>
    </row>
    <row r="61" spans="1:10">
      <c r="A61" s="113">
        <v>41</v>
      </c>
      <c r="B61" s="113">
        <v>1</v>
      </c>
      <c r="C61" s="114" t="s">
        <v>931</v>
      </c>
      <c r="D61" s="114">
        <v>105</v>
      </c>
      <c r="E61" s="115" t="s">
        <v>221</v>
      </c>
      <c r="F61" s="116"/>
      <c r="G61" s="122" t="s">
        <v>240</v>
      </c>
      <c r="H61" s="118"/>
      <c r="I61" s="118"/>
      <c r="J61" s="119" t="s">
        <v>217</v>
      </c>
    </row>
    <row r="62" spans="1:10">
      <c r="A62" s="113">
        <v>42</v>
      </c>
      <c r="B62" s="113">
        <v>1</v>
      </c>
      <c r="C62" s="114" t="s">
        <v>931</v>
      </c>
      <c r="D62" s="114">
        <v>105</v>
      </c>
      <c r="E62" s="115" t="s">
        <v>221</v>
      </c>
      <c r="F62" s="116"/>
      <c r="G62" s="122" t="s">
        <v>241</v>
      </c>
      <c r="H62" s="121">
        <v>93</v>
      </c>
      <c r="I62" s="120">
        <v>98</v>
      </c>
      <c r="J62" s="119" t="s">
        <v>222</v>
      </c>
    </row>
    <row r="63" spans="1:10">
      <c r="A63" s="113">
        <v>43</v>
      </c>
      <c r="B63" s="113">
        <v>1</v>
      </c>
      <c r="C63" s="114" t="s">
        <v>931</v>
      </c>
      <c r="D63" s="114">
        <v>105</v>
      </c>
      <c r="E63" s="115" t="s">
        <v>221</v>
      </c>
      <c r="F63" s="116"/>
      <c r="G63" s="122" t="s">
        <v>242</v>
      </c>
      <c r="H63" s="121" t="s">
        <v>932</v>
      </c>
      <c r="I63" s="120">
        <v>257</v>
      </c>
      <c r="J63" s="119" t="s">
        <v>217</v>
      </c>
    </row>
    <row r="64" spans="1:10">
      <c r="A64" s="113">
        <v>44</v>
      </c>
      <c r="B64" s="113">
        <v>1</v>
      </c>
      <c r="C64" s="114" t="s">
        <v>931</v>
      </c>
      <c r="D64" s="114">
        <v>105</v>
      </c>
      <c r="E64" s="115" t="s">
        <v>221</v>
      </c>
      <c r="F64" s="116"/>
      <c r="G64" s="122" t="s">
        <v>1087</v>
      </c>
      <c r="H64" s="118"/>
      <c r="I64" s="118"/>
      <c r="J64" s="119" t="s">
        <v>215</v>
      </c>
    </row>
    <row r="65" spans="1:10">
      <c r="A65" s="113">
        <v>45</v>
      </c>
      <c r="B65" s="113">
        <v>1</v>
      </c>
      <c r="C65" s="114" t="s">
        <v>931</v>
      </c>
      <c r="D65" s="114">
        <v>105</v>
      </c>
      <c r="E65" s="115" t="s">
        <v>221</v>
      </c>
      <c r="F65" s="116"/>
      <c r="G65" s="122" t="s">
        <v>243</v>
      </c>
      <c r="H65" s="118"/>
      <c r="I65" s="118"/>
      <c r="J65" s="119" t="s">
        <v>215</v>
      </c>
    </row>
    <row r="66" spans="1:10">
      <c r="A66" s="113">
        <v>46</v>
      </c>
      <c r="B66" s="113">
        <v>1</v>
      </c>
      <c r="C66" s="114" t="s">
        <v>931</v>
      </c>
      <c r="D66" s="114">
        <v>105</v>
      </c>
      <c r="E66" s="115" t="s">
        <v>221</v>
      </c>
      <c r="F66" s="116"/>
      <c r="G66" s="122" t="s">
        <v>1088</v>
      </c>
      <c r="H66" s="118"/>
      <c r="I66" s="120">
        <v>313</v>
      </c>
      <c r="J66" s="119" t="s">
        <v>224</v>
      </c>
    </row>
    <row r="67" spans="1:10">
      <c r="A67" s="113">
        <v>47</v>
      </c>
      <c r="B67" s="113">
        <v>1</v>
      </c>
      <c r="C67" s="114" t="s">
        <v>931</v>
      </c>
      <c r="D67" s="114">
        <v>105</v>
      </c>
      <c r="E67" s="115" t="s">
        <v>221</v>
      </c>
      <c r="F67" s="116" t="s">
        <v>1203</v>
      </c>
      <c r="G67" s="122" t="s">
        <v>244</v>
      </c>
      <c r="H67" s="121">
        <v>101</v>
      </c>
      <c r="I67" s="120">
        <v>68</v>
      </c>
      <c r="J67" s="119">
        <v>67</v>
      </c>
    </row>
    <row r="68" spans="1:10">
      <c r="A68" s="113">
        <v>48</v>
      </c>
      <c r="B68" s="113">
        <v>1</v>
      </c>
      <c r="C68" s="114" t="s">
        <v>931</v>
      </c>
      <c r="D68" s="114">
        <v>106</v>
      </c>
      <c r="E68" s="115" t="s">
        <v>245</v>
      </c>
      <c r="F68" s="116"/>
      <c r="G68" s="122" t="s">
        <v>1082</v>
      </c>
      <c r="H68" s="121">
        <v>55</v>
      </c>
      <c r="I68" s="120">
        <v>49</v>
      </c>
      <c r="J68" s="119" t="s">
        <v>224</v>
      </c>
    </row>
    <row r="69" spans="1:10">
      <c r="A69" s="113">
        <v>49</v>
      </c>
      <c r="B69" s="113">
        <v>1</v>
      </c>
      <c r="C69" s="114" t="s">
        <v>931</v>
      </c>
      <c r="D69" s="114">
        <v>106</v>
      </c>
      <c r="E69" s="115" t="s">
        <v>245</v>
      </c>
      <c r="F69" s="116"/>
      <c r="G69" s="122" t="s">
        <v>246</v>
      </c>
      <c r="H69" s="121">
        <v>110</v>
      </c>
      <c r="I69" s="120">
        <v>55</v>
      </c>
      <c r="J69" s="119" t="s">
        <v>217</v>
      </c>
    </row>
    <row r="70" spans="1:10">
      <c r="A70" s="113">
        <v>50</v>
      </c>
      <c r="B70" s="113">
        <v>1</v>
      </c>
      <c r="C70" s="114" t="s">
        <v>931</v>
      </c>
      <c r="D70" s="114">
        <v>106</v>
      </c>
      <c r="E70" s="115" t="s">
        <v>245</v>
      </c>
      <c r="F70" s="116"/>
      <c r="G70" s="122" t="s">
        <v>247</v>
      </c>
      <c r="H70" s="118"/>
      <c r="I70" s="120">
        <v>277</v>
      </c>
      <c r="J70" s="118"/>
    </row>
    <row r="71" spans="1:10">
      <c r="A71" s="113">
        <v>51</v>
      </c>
      <c r="B71" s="113">
        <v>1</v>
      </c>
      <c r="C71" s="114" t="s">
        <v>931</v>
      </c>
      <c r="D71" s="114">
        <v>106</v>
      </c>
      <c r="E71" s="115" t="s">
        <v>245</v>
      </c>
      <c r="F71" s="116"/>
      <c r="G71" s="122" t="s">
        <v>941</v>
      </c>
      <c r="H71" s="121">
        <v>173</v>
      </c>
      <c r="I71" s="120">
        <v>106</v>
      </c>
      <c r="J71" s="119" t="s">
        <v>217</v>
      </c>
    </row>
    <row r="72" spans="1:10">
      <c r="A72" s="113">
        <v>52</v>
      </c>
      <c r="B72" s="113">
        <v>1</v>
      </c>
      <c r="C72" s="114" t="s">
        <v>931</v>
      </c>
      <c r="D72" s="114">
        <v>106</v>
      </c>
      <c r="E72" s="115" t="s">
        <v>245</v>
      </c>
      <c r="F72" s="116"/>
      <c r="G72" s="122" t="s">
        <v>942</v>
      </c>
      <c r="H72" s="121">
        <v>46</v>
      </c>
      <c r="I72" s="120">
        <v>37</v>
      </c>
      <c r="J72" s="119" t="s">
        <v>217</v>
      </c>
    </row>
    <row r="73" spans="1:10">
      <c r="A73" s="113">
        <v>53</v>
      </c>
      <c r="B73" s="113">
        <v>1</v>
      </c>
      <c r="C73" s="114" t="s">
        <v>931</v>
      </c>
      <c r="D73" s="114">
        <v>106</v>
      </c>
      <c r="E73" s="115" t="s">
        <v>245</v>
      </c>
      <c r="F73" s="116"/>
      <c r="G73" s="122" t="s">
        <v>943</v>
      </c>
      <c r="H73" s="121">
        <v>36</v>
      </c>
      <c r="I73" s="120">
        <v>25</v>
      </c>
      <c r="J73" s="119" t="s">
        <v>222</v>
      </c>
    </row>
    <row r="74" spans="1:10">
      <c r="A74" s="113">
        <v>54</v>
      </c>
      <c r="B74" s="113">
        <v>1</v>
      </c>
      <c r="C74" s="114" t="s">
        <v>931</v>
      </c>
      <c r="D74" s="114">
        <v>107</v>
      </c>
      <c r="E74" s="115" t="s">
        <v>248</v>
      </c>
      <c r="F74" s="116"/>
      <c r="G74" s="122" t="s">
        <v>1089</v>
      </c>
      <c r="H74" s="121" t="s">
        <v>935</v>
      </c>
      <c r="I74" s="120">
        <v>170</v>
      </c>
      <c r="J74" s="118"/>
    </row>
    <row r="75" spans="1:10">
      <c r="A75" s="113">
        <v>55</v>
      </c>
      <c r="B75" s="113">
        <v>1</v>
      </c>
      <c r="C75" s="114" t="s">
        <v>931</v>
      </c>
      <c r="D75" s="114">
        <v>107</v>
      </c>
      <c r="E75" s="115" t="s">
        <v>248</v>
      </c>
      <c r="F75" s="116"/>
      <c r="G75" s="122" t="s">
        <v>944</v>
      </c>
      <c r="H75" s="118"/>
      <c r="I75" s="120">
        <v>162</v>
      </c>
      <c r="J75" s="118"/>
    </row>
    <row r="76" spans="1:10">
      <c r="A76" s="113">
        <v>56</v>
      </c>
      <c r="B76" s="113">
        <v>1</v>
      </c>
      <c r="C76" s="114" t="s">
        <v>931</v>
      </c>
      <c r="D76" s="114">
        <v>107</v>
      </c>
      <c r="E76" s="115" t="s">
        <v>248</v>
      </c>
      <c r="F76" s="116"/>
      <c r="G76" s="122" t="s">
        <v>249</v>
      </c>
      <c r="H76" s="118"/>
      <c r="I76" s="120">
        <v>172</v>
      </c>
      <c r="J76" s="118"/>
    </row>
    <row r="77" spans="1:10">
      <c r="A77" s="113">
        <v>57</v>
      </c>
      <c r="B77" s="113">
        <v>1</v>
      </c>
      <c r="C77" s="114" t="s">
        <v>931</v>
      </c>
      <c r="D77" s="114">
        <v>107</v>
      </c>
      <c r="E77" s="115" t="s">
        <v>248</v>
      </c>
      <c r="F77" s="116"/>
      <c r="G77" s="122" t="s">
        <v>1090</v>
      </c>
      <c r="H77" s="121" t="s">
        <v>932</v>
      </c>
      <c r="I77" s="118"/>
      <c r="J77" s="118"/>
    </row>
    <row r="78" spans="1:10">
      <c r="A78" s="113">
        <v>58</v>
      </c>
      <c r="B78" s="113">
        <v>1</v>
      </c>
      <c r="C78" s="114" t="s">
        <v>931</v>
      </c>
      <c r="D78" s="114">
        <v>107</v>
      </c>
      <c r="E78" s="115" t="s">
        <v>248</v>
      </c>
      <c r="F78" s="116"/>
      <c r="G78" s="122" t="s">
        <v>250</v>
      </c>
      <c r="H78" s="118"/>
      <c r="I78" s="120">
        <v>283</v>
      </c>
      <c r="J78" s="118"/>
    </row>
    <row r="79" spans="1:10">
      <c r="A79" s="113">
        <v>59</v>
      </c>
      <c r="B79" s="113">
        <v>1</v>
      </c>
      <c r="C79" s="114" t="s">
        <v>931</v>
      </c>
      <c r="D79" s="114">
        <v>107</v>
      </c>
      <c r="E79" s="115" t="s">
        <v>248</v>
      </c>
      <c r="F79" s="116"/>
      <c r="G79" s="122" t="s">
        <v>251</v>
      </c>
      <c r="H79" s="118"/>
      <c r="I79" s="120">
        <v>295</v>
      </c>
      <c r="J79" s="118"/>
    </row>
    <row r="80" spans="1:10">
      <c r="A80" s="113">
        <v>60</v>
      </c>
      <c r="B80" s="113">
        <v>1</v>
      </c>
      <c r="C80" s="114" t="s">
        <v>931</v>
      </c>
      <c r="D80" s="114">
        <v>107</v>
      </c>
      <c r="E80" s="115" t="s">
        <v>248</v>
      </c>
      <c r="F80" s="116"/>
      <c r="G80" s="122" t="s">
        <v>252</v>
      </c>
      <c r="H80" s="118"/>
      <c r="I80" s="120">
        <v>264</v>
      </c>
      <c r="J80" s="118"/>
    </row>
    <row r="81" spans="1:10">
      <c r="A81" s="113">
        <v>61</v>
      </c>
      <c r="B81" s="113">
        <v>1</v>
      </c>
      <c r="C81" s="114" t="s">
        <v>931</v>
      </c>
      <c r="D81" s="114">
        <v>107</v>
      </c>
      <c r="E81" s="115" t="s">
        <v>248</v>
      </c>
      <c r="F81" s="116"/>
      <c r="G81" s="122" t="s">
        <v>1091</v>
      </c>
      <c r="H81" s="118"/>
      <c r="I81" s="120">
        <v>381</v>
      </c>
      <c r="J81" s="118"/>
    </row>
    <row r="82" spans="1:10">
      <c r="A82" s="113">
        <v>62</v>
      </c>
      <c r="B82" s="113">
        <v>1</v>
      </c>
      <c r="C82" s="114" t="s">
        <v>931</v>
      </c>
      <c r="D82" s="114">
        <v>108</v>
      </c>
      <c r="E82" s="115" t="s">
        <v>709</v>
      </c>
      <c r="F82" s="116" t="s">
        <v>1191</v>
      </c>
      <c r="G82" s="122" t="s">
        <v>945</v>
      </c>
      <c r="H82" s="118"/>
      <c r="I82" s="120">
        <v>359</v>
      </c>
      <c r="J82" s="118"/>
    </row>
    <row r="83" spans="1:10">
      <c r="A83" s="113">
        <v>63</v>
      </c>
      <c r="B83" s="113">
        <v>1</v>
      </c>
      <c r="C83" s="114" t="s">
        <v>931</v>
      </c>
      <c r="D83" s="114">
        <v>108</v>
      </c>
      <c r="E83" s="115" t="s">
        <v>709</v>
      </c>
      <c r="F83" s="116" t="s">
        <v>1204</v>
      </c>
      <c r="G83" s="122" t="s">
        <v>1092</v>
      </c>
      <c r="H83" s="118"/>
      <c r="I83" s="120">
        <v>391</v>
      </c>
      <c r="J83" s="118"/>
    </row>
    <row r="84" spans="1:10">
      <c r="A84" s="113">
        <v>64</v>
      </c>
      <c r="B84" s="113">
        <v>1</v>
      </c>
      <c r="C84" s="114" t="s">
        <v>931</v>
      </c>
      <c r="D84" s="114">
        <v>108</v>
      </c>
      <c r="E84" s="115" t="s">
        <v>709</v>
      </c>
      <c r="F84" s="116" t="s">
        <v>1191</v>
      </c>
      <c r="G84" s="122" t="s">
        <v>253</v>
      </c>
      <c r="H84" s="118"/>
      <c r="I84" s="120">
        <v>292</v>
      </c>
      <c r="J84" s="118"/>
    </row>
    <row r="85" spans="1:10">
      <c r="A85" s="113">
        <v>65</v>
      </c>
      <c r="B85" s="113">
        <v>1</v>
      </c>
      <c r="C85" s="114" t="s">
        <v>931</v>
      </c>
      <c r="D85" s="114">
        <v>109</v>
      </c>
      <c r="E85" s="115" t="s">
        <v>711</v>
      </c>
      <c r="F85" s="116"/>
      <c r="G85" s="122" t="s">
        <v>1093</v>
      </c>
      <c r="H85" s="118"/>
      <c r="I85" s="120">
        <v>397</v>
      </c>
      <c r="J85" s="118"/>
    </row>
    <row r="86" spans="1:10">
      <c r="A86" s="113">
        <v>66</v>
      </c>
      <c r="B86" s="113">
        <v>1</v>
      </c>
      <c r="C86" s="114" t="s">
        <v>931</v>
      </c>
      <c r="D86" s="114">
        <v>109</v>
      </c>
      <c r="E86" s="115" t="s">
        <v>711</v>
      </c>
      <c r="F86" s="116"/>
      <c r="G86" s="122" t="s">
        <v>270</v>
      </c>
      <c r="H86" s="118"/>
      <c r="I86" s="120">
        <v>319</v>
      </c>
      <c r="J86" s="118"/>
    </row>
    <row r="87" spans="1:10">
      <c r="A87" s="113">
        <v>67</v>
      </c>
      <c r="B87" s="113">
        <v>1</v>
      </c>
      <c r="C87" s="114" t="s">
        <v>931</v>
      </c>
      <c r="D87" s="114">
        <v>109</v>
      </c>
      <c r="E87" s="115" t="s">
        <v>711</v>
      </c>
      <c r="F87" s="116"/>
      <c r="G87" s="122" t="s">
        <v>946</v>
      </c>
      <c r="H87" s="118"/>
      <c r="I87" s="120">
        <v>315</v>
      </c>
      <c r="J87" s="118"/>
    </row>
    <row r="88" spans="1:10">
      <c r="A88" s="113">
        <v>68</v>
      </c>
      <c r="B88" s="113">
        <v>1</v>
      </c>
      <c r="C88" s="114" t="s">
        <v>931</v>
      </c>
      <c r="D88" s="114">
        <v>109</v>
      </c>
      <c r="E88" s="115" t="s">
        <v>711</v>
      </c>
      <c r="F88" s="116" t="s">
        <v>1191</v>
      </c>
      <c r="G88" s="122" t="s">
        <v>271</v>
      </c>
      <c r="H88" s="121" t="s">
        <v>932</v>
      </c>
      <c r="I88" s="120">
        <v>151</v>
      </c>
      <c r="J88" s="119" t="s">
        <v>217</v>
      </c>
    </row>
    <row r="89" spans="1:10">
      <c r="A89" s="113">
        <v>69</v>
      </c>
      <c r="B89" s="113">
        <v>1</v>
      </c>
      <c r="C89" s="114" t="s">
        <v>931</v>
      </c>
      <c r="D89" s="114">
        <v>109</v>
      </c>
      <c r="E89" s="115" t="s">
        <v>711</v>
      </c>
      <c r="F89" s="116"/>
      <c r="G89" s="122" t="s">
        <v>947</v>
      </c>
      <c r="H89" s="118"/>
      <c r="I89" s="120">
        <v>387</v>
      </c>
      <c r="J89" s="118"/>
    </row>
    <row r="90" spans="1:10">
      <c r="A90" s="113">
        <v>70</v>
      </c>
      <c r="B90" s="113">
        <v>1</v>
      </c>
      <c r="C90" s="114" t="s">
        <v>931</v>
      </c>
      <c r="D90" s="114">
        <v>109</v>
      </c>
      <c r="E90" s="115" t="s">
        <v>711</v>
      </c>
      <c r="F90" s="116" t="s">
        <v>1191</v>
      </c>
      <c r="G90" s="122" t="s">
        <v>1094</v>
      </c>
      <c r="H90" s="121">
        <v>102</v>
      </c>
      <c r="I90" s="120">
        <v>40</v>
      </c>
      <c r="J90" s="119" t="s">
        <v>217</v>
      </c>
    </row>
    <row r="91" spans="1:10">
      <c r="A91" s="113">
        <v>71</v>
      </c>
      <c r="B91" s="113">
        <v>1</v>
      </c>
      <c r="C91" s="114" t="s">
        <v>931</v>
      </c>
      <c r="D91" s="114">
        <v>109</v>
      </c>
      <c r="E91" s="115" t="s">
        <v>711</v>
      </c>
      <c r="F91" s="116"/>
      <c r="G91" s="122" t="s">
        <v>272</v>
      </c>
      <c r="H91" s="121">
        <v>198</v>
      </c>
      <c r="I91" s="120">
        <v>86</v>
      </c>
      <c r="J91" s="119" t="s">
        <v>217</v>
      </c>
    </row>
    <row r="92" spans="1:10">
      <c r="A92" s="113">
        <v>72</v>
      </c>
      <c r="B92" s="113">
        <v>1</v>
      </c>
      <c r="C92" s="114" t="s">
        <v>931</v>
      </c>
      <c r="D92" s="114">
        <v>109</v>
      </c>
      <c r="E92" s="115" t="s">
        <v>711</v>
      </c>
      <c r="F92" s="116" t="s">
        <v>1191</v>
      </c>
      <c r="G92" s="122" t="s">
        <v>273</v>
      </c>
      <c r="H92" s="121" t="s">
        <v>932</v>
      </c>
      <c r="I92" s="120">
        <v>264</v>
      </c>
      <c r="J92" s="119" t="s">
        <v>215</v>
      </c>
    </row>
    <row r="93" spans="1:10">
      <c r="A93" s="113">
        <v>73</v>
      </c>
      <c r="B93" s="113">
        <v>1</v>
      </c>
      <c r="C93" s="114" t="s">
        <v>931</v>
      </c>
      <c r="D93" s="114">
        <v>109</v>
      </c>
      <c r="E93" s="115" t="s">
        <v>711</v>
      </c>
      <c r="F93" s="116"/>
      <c r="G93" s="122" t="s">
        <v>1095</v>
      </c>
      <c r="H93" s="121">
        <v>142</v>
      </c>
      <c r="I93" s="120">
        <v>83</v>
      </c>
      <c r="J93" s="118"/>
    </row>
    <row r="94" spans="1:10">
      <c r="A94" s="113">
        <v>74</v>
      </c>
      <c r="B94" s="113">
        <v>1</v>
      </c>
      <c r="C94" s="114" t="s">
        <v>931</v>
      </c>
      <c r="D94" s="114">
        <v>109</v>
      </c>
      <c r="E94" s="115" t="s">
        <v>711</v>
      </c>
      <c r="F94" s="116" t="s">
        <v>1191</v>
      </c>
      <c r="G94" s="122" t="s">
        <v>274</v>
      </c>
      <c r="H94" s="121">
        <v>63</v>
      </c>
      <c r="I94" s="120">
        <v>36</v>
      </c>
      <c r="J94" s="119" t="s">
        <v>222</v>
      </c>
    </row>
    <row r="95" spans="1:10">
      <c r="A95" s="113">
        <v>75</v>
      </c>
      <c r="B95" s="113">
        <v>1</v>
      </c>
      <c r="C95" s="114" t="s">
        <v>931</v>
      </c>
      <c r="D95" s="114">
        <v>109</v>
      </c>
      <c r="E95" s="115" t="s">
        <v>711</v>
      </c>
      <c r="F95" s="116"/>
      <c r="G95" s="122" t="s">
        <v>275</v>
      </c>
      <c r="H95" s="121">
        <v>82</v>
      </c>
      <c r="I95" s="120">
        <v>100</v>
      </c>
      <c r="J95" s="119" t="s">
        <v>224</v>
      </c>
    </row>
    <row r="96" spans="1:10">
      <c r="A96" s="113">
        <v>76</v>
      </c>
      <c r="B96" s="113">
        <v>1</v>
      </c>
      <c r="C96" s="114" t="s">
        <v>931</v>
      </c>
      <c r="D96" s="114">
        <v>109</v>
      </c>
      <c r="E96" s="115" t="s">
        <v>711</v>
      </c>
      <c r="F96" s="116"/>
      <c r="G96" s="122" t="s">
        <v>948</v>
      </c>
      <c r="H96" s="121" t="s">
        <v>934</v>
      </c>
      <c r="I96" s="118"/>
      <c r="J96" s="119" t="s">
        <v>215</v>
      </c>
    </row>
    <row r="97" spans="1:10">
      <c r="A97" s="113">
        <v>77</v>
      </c>
      <c r="B97" s="113">
        <v>1</v>
      </c>
      <c r="C97" s="114" t="s">
        <v>931</v>
      </c>
      <c r="D97" s="114">
        <v>109</v>
      </c>
      <c r="E97" s="115" t="s">
        <v>711</v>
      </c>
      <c r="F97" s="116"/>
      <c r="G97" s="122" t="s">
        <v>1096</v>
      </c>
      <c r="H97" s="121" t="s">
        <v>934</v>
      </c>
      <c r="I97" s="120">
        <v>107</v>
      </c>
      <c r="J97" s="119" t="s">
        <v>215</v>
      </c>
    </row>
    <row r="98" spans="1:10">
      <c r="A98" s="113">
        <v>78</v>
      </c>
      <c r="B98" s="113">
        <v>1</v>
      </c>
      <c r="C98" s="114" t="s">
        <v>931</v>
      </c>
      <c r="D98" s="114">
        <v>111</v>
      </c>
      <c r="E98" s="115" t="s">
        <v>276</v>
      </c>
      <c r="F98" s="116"/>
      <c r="G98" s="122" t="s">
        <v>277</v>
      </c>
      <c r="H98" s="121" t="s">
        <v>932</v>
      </c>
      <c r="I98" s="118"/>
      <c r="J98" s="118"/>
    </row>
    <row r="99" spans="1:10">
      <c r="A99" s="113">
        <v>79</v>
      </c>
      <c r="B99" s="113">
        <v>1</v>
      </c>
      <c r="C99" s="114" t="s">
        <v>931</v>
      </c>
      <c r="D99" s="114">
        <v>112</v>
      </c>
      <c r="E99" s="115" t="s">
        <v>714</v>
      </c>
      <c r="F99" s="116"/>
      <c r="G99" s="122" t="s">
        <v>278</v>
      </c>
      <c r="H99" s="118"/>
      <c r="I99" s="120">
        <v>184</v>
      </c>
      <c r="J99" s="118"/>
    </row>
    <row r="100" spans="1:10">
      <c r="A100" s="113">
        <v>80</v>
      </c>
      <c r="B100" s="113">
        <v>1</v>
      </c>
      <c r="C100" s="114" t="s">
        <v>931</v>
      </c>
      <c r="D100" s="114">
        <v>112</v>
      </c>
      <c r="E100" s="115" t="s">
        <v>714</v>
      </c>
      <c r="F100" s="116"/>
      <c r="G100" s="122" t="s">
        <v>279</v>
      </c>
      <c r="H100" s="118"/>
      <c r="I100" s="120">
        <v>202</v>
      </c>
      <c r="J100" s="118"/>
    </row>
    <row r="101" spans="1:10">
      <c r="A101" s="113">
        <v>81</v>
      </c>
      <c r="B101" s="113">
        <v>1</v>
      </c>
      <c r="C101" s="114" t="s">
        <v>931</v>
      </c>
      <c r="D101" s="114">
        <v>112</v>
      </c>
      <c r="E101" s="115" t="s">
        <v>714</v>
      </c>
      <c r="F101" s="116"/>
      <c r="G101" s="122" t="s">
        <v>280</v>
      </c>
      <c r="H101" s="118"/>
      <c r="I101" s="120">
        <v>207</v>
      </c>
      <c r="J101" s="118"/>
    </row>
    <row r="102" spans="1:10">
      <c r="A102" s="113">
        <v>82</v>
      </c>
      <c r="B102" s="113">
        <v>1</v>
      </c>
      <c r="C102" s="114" t="s">
        <v>931</v>
      </c>
      <c r="D102" s="114">
        <v>112</v>
      </c>
      <c r="E102" s="115" t="s">
        <v>714</v>
      </c>
      <c r="F102" s="116" t="s">
        <v>1191</v>
      </c>
      <c r="G102" s="122" t="s">
        <v>281</v>
      </c>
      <c r="H102" s="118"/>
      <c r="I102" s="120">
        <v>228</v>
      </c>
      <c r="J102" s="118"/>
    </row>
    <row r="103" spans="1:10">
      <c r="A103" s="113">
        <v>83</v>
      </c>
      <c r="B103" s="113">
        <v>1</v>
      </c>
      <c r="C103" s="114" t="s">
        <v>931</v>
      </c>
      <c r="D103" s="114">
        <v>112</v>
      </c>
      <c r="E103" s="115" t="s">
        <v>714</v>
      </c>
      <c r="F103" s="116" t="s">
        <v>1191</v>
      </c>
      <c r="G103" s="122" t="s">
        <v>949</v>
      </c>
      <c r="H103" s="121" t="s">
        <v>933</v>
      </c>
      <c r="I103" s="120">
        <v>87</v>
      </c>
      <c r="J103" s="119" t="s">
        <v>215</v>
      </c>
    </row>
    <row r="104" spans="1:10">
      <c r="A104" s="113">
        <v>84</v>
      </c>
      <c r="B104" s="113">
        <v>1</v>
      </c>
      <c r="C104" s="114" t="s">
        <v>931</v>
      </c>
      <c r="D104" s="114">
        <v>116</v>
      </c>
      <c r="E104" s="115" t="s">
        <v>720</v>
      </c>
      <c r="F104" s="116"/>
      <c r="G104" s="122" t="s">
        <v>1097</v>
      </c>
      <c r="H104" s="118"/>
      <c r="I104" s="120">
        <v>397</v>
      </c>
      <c r="J104" s="118"/>
    </row>
    <row r="105" spans="1:10">
      <c r="A105" s="113">
        <v>85</v>
      </c>
      <c r="B105" s="113">
        <v>1</v>
      </c>
      <c r="C105" s="114" t="s">
        <v>931</v>
      </c>
      <c r="D105" s="114">
        <v>117</v>
      </c>
      <c r="E105" s="115" t="s">
        <v>950</v>
      </c>
      <c r="F105" s="116" t="s">
        <v>1191</v>
      </c>
      <c r="G105" s="122" t="s">
        <v>1206</v>
      </c>
      <c r="H105" s="118"/>
      <c r="I105" s="120">
        <v>384</v>
      </c>
      <c r="J105" s="118"/>
    </row>
    <row r="106" spans="1:10">
      <c r="A106" s="113">
        <v>86</v>
      </c>
      <c r="B106" s="113">
        <v>1</v>
      </c>
      <c r="C106" s="114" t="s">
        <v>931</v>
      </c>
      <c r="D106" s="114">
        <v>120</v>
      </c>
      <c r="E106" s="115" t="s">
        <v>724</v>
      </c>
      <c r="F106" s="116" t="s">
        <v>1191</v>
      </c>
      <c r="G106" s="122" t="s">
        <v>288</v>
      </c>
      <c r="H106" s="118"/>
      <c r="I106" s="120">
        <v>271</v>
      </c>
      <c r="J106" s="118"/>
    </row>
    <row r="107" spans="1:10">
      <c r="A107" s="113">
        <v>87</v>
      </c>
      <c r="B107" s="113">
        <v>1</v>
      </c>
      <c r="C107" s="114" t="s">
        <v>931</v>
      </c>
      <c r="D107" s="114">
        <v>120</v>
      </c>
      <c r="E107" s="115" t="s">
        <v>724</v>
      </c>
      <c r="F107" s="116" t="s">
        <v>1204</v>
      </c>
      <c r="G107" s="122" t="s">
        <v>289</v>
      </c>
      <c r="H107" s="118"/>
      <c r="I107" s="120">
        <v>380</v>
      </c>
      <c r="J107" s="118"/>
    </row>
    <row r="108" spans="1:10">
      <c r="A108" s="113">
        <v>88</v>
      </c>
      <c r="B108" s="113">
        <v>1</v>
      </c>
      <c r="C108" s="114" t="s">
        <v>931</v>
      </c>
      <c r="D108" s="114">
        <v>191</v>
      </c>
      <c r="E108" s="115" t="s">
        <v>282</v>
      </c>
      <c r="F108" s="116"/>
      <c r="G108" s="122" t="s">
        <v>1098</v>
      </c>
      <c r="H108" s="121">
        <v>51</v>
      </c>
      <c r="I108" s="120">
        <v>12</v>
      </c>
      <c r="J108" s="119">
        <v>96</v>
      </c>
    </row>
    <row r="109" spans="1:10">
      <c r="A109" s="113">
        <v>89</v>
      </c>
      <c r="B109" s="113">
        <v>1</v>
      </c>
      <c r="C109" s="114" t="s">
        <v>931</v>
      </c>
      <c r="D109" s="114">
        <v>191</v>
      </c>
      <c r="E109" s="115" t="s">
        <v>282</v>
      </c>
      <c r="F109" s="116"/>
      <c r="G109" s="122" t="s">
        <v>1099</v>
      </c>
      <c r="H109" s="121">
        <v>23</v>
      </c>
      <c r="I109" s="120">
        <v>11</v>
      </c>
      <c r="J109" s="119">
        <v>85</v>
      </c>
    </row>
    <row r="110" spans="1:10">
      <c r="A110" s="113">
        <v>90</v>
      </c>
      <c r="B110" s="113">
        <v>2</v>
      </c>
      <c r="C110" s="123" t="s">
        <v>951</v>
      </c>
      <c r="D110" s="123">
        <v>302</v>
      </c>
      <c r="E110" s="124" t="s">
        <v>340</v>
      </c>
      <c r="F110" s="116"/>
      <c r="G110" s="122" t="s">
        <v>965</v>
      </c>
      <c r="H110" s="121" t="s">
        <v>933</v>
      </c>
      <c r="I110" s="118"/>
      <c r="J110" s="118"/>
    </row>
    <row r="111" spans="1:10">
      <c r="A111" s="113">
        <v>91</v>
      </c>
      <c r="B111" s="113">
        <v>2</v>
      </c>
      <c r="C111" s="123" t="s">
        <v>951</v>
      </c>
      <c r="D111" s="123">
        <v>302</v>
      </c>
      <c r="E111" s="124" t="s">
        <v>340</v>
      </c>
      <c r="F111" s="116"/>
      <c r="G111" s="122" t="s">
        <v>1100</v>
      </c>
      <c r="H111" s="121" t="s">
        <v>932</v>
      </c>
      <c r="I111" s="118"/>
      <c r="J111" s="118"/>
    </row>
    <row r="112" spans="1:10">
      <c r="A112" s="113">
        <v>92</v>
      </c>
      <c r="B112" s="113">
        <v>2</v>
      </c>
      <c r="C112" s="123" t="s">
        <v>951</v>
      </c>
      <c r="D112" s="123">
        <v>303</v>
      </c>
      <c r="E112" s="124" t="s">
        <v>757</v>
      </c>
      <c r="F112" s="116"/>
      <c r="G112" s="122" t="s">
        <v>952</v>
      </c>
      <c r="H112" s="121" t="s">
        <v>932</v>
      </c>
      <c r="I112" s="118"/>
      <c r="J112" s="118"/>
    </row>
    <row r="113" spans="1:10">
      <c r="A113" s="113">
        <v>93</v>
      </c>
      <c r="B113" s="113">
        <v>2</v>
      </c>
      <c r="C113" s="123" t="s">
        <v>951</v>
      </c>
      <c r="D113" s="123">
        <v>303</v>
      </c>
      <c r="E113" s="124" t="s">
        <v>757</v>
      </c>
      <c r="F113" s="116"/>
      <c r="G113" s="122" t="s">
        <v>290</v>
      </c>
      <c r="H113" s="118"/>
      <c r="I113" s="118"/>
      <c r="J113" s="119" t="s">
        <v>215</v>
      </c>
    </row>
    <row r="114" spans="1:10">
      <c r="A114" s="113">
        <v>94</v>
      </c>
      <c r="B114" s="113">
        <v>2</v>
      </c>
      <c r="C114" s="123" t="s">
        <v>951</v>
      </c>
      <c r="D114" s="123">
        <v>305</v>
      </c>
      <c r="E114" s="124" t="s">
        <v>291</v>
      </c>
      <c r="F114" s="116"/>
      <c r="G114" s="122" t="s">
        <v>953</v>
      </c>
      <c r="H114" s="121" t="s">
        <v>934</v>
      </c>
      <c r="I114" s="120">
        <v>154</v>
      </c>
      <c r="J114" s="119">
        <v>95</v>
      </c>
    </row>
    <row r="115" spans="1:10">
      <c r="A115" s="113">
        <v>95</v>
      </c>
      <c r="B115" s="113">
        <v>2</v>
      </c>
      <c r="C115" s="123" t="s">
        <v>951</v>
      </c>
      <c r="D115" s="123">
        <v>305</v>
      </c>
      <c r="E115" s="124" t="s">
        <v>291</v>
      </c>
      <c r="F115" s="116"/>
      <c r="G115" s="122" t="s">
        <v>1101</v>
      </c>
      <c r="H115" s="121" t="s">
        <v>933</v>
      </c>
      <c r="I115" s="120">
        <v>247</v>
      </c>
      <c r="J115" s="119">
        <v>77</v>
      </c>
    </row>
    <row r="116" spans="1:10">
      <c r="A116" s="113">
        <v>96</v>
      </c>
      <c r="B116" s="113">
        <v>2</v>
      </c>
      <c r="C116" s="123" t="s">
        <v>951</v>
      </c>
      <c r="D116" s="123">
        <v>305</v>
      </c>
      <c r="E116" s="124" t="s">
        <v>291</v>
      </c>
      <c r="F116" s="116"/>
      <c r="G116" s="122" t="s">
        <v>292</v>
      </c>
      <c r="H116" s="121" t="s">
        <v>934</v>
      </c>
      <c r="I116" s="120">
        <v>230</v>
      </c>
      <c r="J116" s="119" t="s">
        <v>224</v>
      </c>
    </row>
    <row r="117" spans="1:10">
      <c r="A117" s="113">
        <v>97</v>
      </c>
      <c r="B117" s="113">
        <v>2</v>
      </c>
      <c r="C117" s="123" t="s">
        <v>951</v>
      </c>
      <c r="D117" s="123">
        <v>305</v>
      </c>
      <c r="E117" s="124" t="s">
        <v>291</v>
      </c>
      <c r="F117" s="116"/>
      <c r="G117" s="122" t="s">
        <v>293</v>
      </c>
      <c r="H117" s="118"/>
      <c r="I117" s="118"/>
      <c r="J117" s="119" t="s">
        <v>222</v>
      </c>
    </row>
    <row r="118" spans="1:10">
      <c r="A118" s="113">
        <v>98</v>
      </c>
      <c r="B118" s="113">
        <v>2</v>
      </c>
      <c r="C118" s="123" t="s">
        <v>951</v>
      </c>
      <c r="D118" s="123">
        <v>306</v>
      </c>
      <c r="E118" s="124" t="s">
        <v>760</v>
      </c>
      <c r="F118" s="116"/>
      <c r="G118" s="122" t="s">
        <v>1102</v>
      </c>
      <c r="H118" s="121" t="s">
        <v>932</v>
      </c>
      <c r="I118" s="118"/>
      <c r="J118" s="118"/>
    </row>
    <row r="119" spans="1:10">
      <c r="A119" s="113">
        <v>99</v>
      </c>
      <c r="B119" s="113">
        <v>2</v>
      </c>
      <c r="C119" s="123" t="s">
        <v>951</v>
      </c>
      <c r="D119" s="123">
        <v>308</v>
      </c>
      <c r="E119" s="124" t="s">
        <v>762</v>
      </c>
      <c r="F119" s="116"/>
      <c r="G119" s="122" t="s">
        <v>294</v>
      </c>
      <c r="H119" s="118"/>
      <c r="I119" s="120">
        <v>237</v>
      </c>
      <c r="J119" s="118"/>
    </row>
    <row r="120" spans="1:10">
      <c r="A120" s="113">
        <v>100</v>
      </c>
      <c r="B120" s="113">
        <v>2</v>
      </c>
      <c r="C120" s="123" t="s">
        <v>951</v>
      </c>
      <c r="D120" s="123">
        <v>310</v>
      </c>
      <c r="E120" s="124" t="s">
        <v>764</v>
      </c>
      <c r="F120" s="116"/>
      <c r="G120" s="122" t="s">
        <v>295</v>
      </c>
      <c r="H120" s="118"/>
      <c r="I120" s="120">
        <v>332</v>
      </c>
      <c r="J120" s="118"/>
    </row>
    <row r="121" spans="1:10">
      <c r="A121" s="113">
        <v>101</v>
      </c>
      <c r="B121" s="113">
        <v>2</v>
      </c>
      <c r="C121" s="123" t="s">
        <v>951</v>
      </c>
      <c r="D121" s="123">
        <v>313</v>
      </c>
      <c r="E121" s="124" t="s">
        <v>298</v>
      </c>
      <c r="F121" s="116"/>
      <c r="G121" s="122" t="s">
        <v>299</v>
      </c>
      <c r="H121" s="121" t="s">
        <v>932</v>
      </c>
      <c r="I121" s="118"/>
      <c r="J121" s="118"/>
    </row>
    <row r="122" spans="1:10">
      <c r="A122" s="113">
        <v>102</v>
      </c>
      <c r="B122" s="113">
        <v>2</v>
      </c>
      <c r="C122" s="123" t="s">
        <v>951</v>
      </c>
      <c r="D122" s="123">
        <v>392</v>
      </c>
      <c r="E122" s="124" t="s">
        <v>296</v>
      </c>
      <c r="F122" s="116"/>
      <c r="G122" s="122" t="s">
        <v>1192</v>
      </c>
      <c r="H122" s="121" t="s">
        <v>933</v>
      </c>
      <c r="I122" s="118"/>
      <c r="J122" s="118"/>
    </row>
    <row r="123" spans="1:10">
      <c r="A123" s="113">
        <v>103</v>
      </c>
      <c r="B123" s="113">
        <v>2</v>
      </c>
      <c r="C123" s="123" t="s">
        <v>951</v>
      </c>
      <c r="D123" s="123">
        <v>392</v>
      </c>
      <c r="E123" s="124" t="s">
        <v>296</v>
      </c>
      <c r="F123" s="116"/>
      <c r="G123" s="122" t="s">
        <v>1193</v>
      </c>
      <c r="H123" s="121" t="s">
        <v>934</v>
      </c>
      <c r="I123" s="120">
        <v>231</v>
      </c>
      <c r="J123" s="119" t="s">
        <v>222</v>
      </c>
    </row>
    <row r="124" spans="1:10">
      <c r="A124" s="113">
        <v>104</v>
      </c>
      <c r="B124" s="113">
        <v>2</v>
      </c>
      <c r="C124" s="123" t="s">
        <v>951</v>
      </c>
      <c r="D124" s="123">
        <v>392</v>
      </c>
      <c r="E124" s="124" t="s">
        <v>296</v>
      </c>
      <c r="F124" s="116"/>
      <c r="G124" s="122" t="s">
        <v>297</v>
      </c>
      <c r="H124" s="118"/>
      <c r="I124" s="118"/>
      <c r="J124" s="119" t="s">
        <v>217</v>
      </c>
    </row>
    <row r="125" spans="1:10">
      <c r="A125" s="113">
        <v>105</v>
      </c>
      <c r="B125" s="113">
        <v>2</v>
      </c>
      <c r="C125" s="123" t="s">
        <v>951</v>
      </c>
      <c r="D125" s="123">
        <v>392</v>
      </c>
      <c r="E125" s="124" t="s">
        <v>296</v>
      </c>
      <c r="F125" s="116"/>
      <c r="G125" s="122" t="s">
        <v>1194</v>
      </c>
      <c r="H125" s="118"/>
      <c r="I125" s="120">
        <v>189</v>
      </c>
      <c r="J125" s="119" t="s">
        <v>215</v>
      </c>
    </row>
    <row r="126" spans="1:10">
      <c r="A126" s="113">
        <v>106</v>
      </c>
      <c r="B126" s="113">
        <v>2</v>
      </c>
      <c r="C126" s="123" t="s">
        <v>951</v>
      </c>
      <c r="D126" s="123">
        <v>392</v>
      </c>
      <c r="E126" s="124" t="s">
        <v>296</v>
      </c>
      <c r="F126" s="116"/>
      <c r="G126" s="122" t="s">
        <v>1195</v>
      </c>
      <c r="H126" s="118"/>
      <c r="I126" s="120">
        <v>256</v>
      </c>
      <c r="J126" s="119" t="s">
        <v>222</v>
      </c>
    </row>
    <row r="127" spans="1:10">
      <c r="A127" s="113">
        <v>107</v>
      </c>
      <c r="B127" s="113">
        <v>2</v>
      </c>
      <c r="C127" s="123" t="s">
        <v>951</v>
      </c>
      <c r="D127" s="123">
        <v>393</v>
      </c>
      <c r="E127" s="124" t="s">
        <v>954</v>
      </c>
      <c r="F127" s="116"/>
      <c r="G127" s="122" t="s">
        <v>1196</v>
      </c>
      <c r="H127" s="118"/>
      <c r="I127" s="120">
        <v>376</v>
      </c>
      <c r="J127" s="118"/>
    </row>
    <row r="128" spans="1:10">
      <c r="A128" s="113">
        <v>108</v>
      </c>
      <c r="B128" s="113">
        <v>2</v>
      </c>
      <c r="C128" s="123" t="s">
        <v>951</v>
      </c>
      <c r="D128" s="123">
        <v>393</v>
      </c>
      <c r="E128" s="124" t="s">
        <v>954</v>
      </c>
      <c r="F128" s="116"/>
      <c r="G128" s="122" t="s">
        <v>1103</v>
      </c>
      <c r="H128" s="121" t="s">
        <v>933</v>
      </c>
      <c r="I128" s="120">
        <v>315</v>
      </c>
      <c r="J128" s="118"/>
    </row>
    <row r="129" spans="1:10">
      <c r="A129" s="113">
        <v>109</v>
      </c>
      <c r="B129" s="113">
        <v>2</v>
      </c>
      <c r="C129" s="123" t="s">
        <v>951</v>
      </c>
      <c r="D129" s="123">
        <v>393</v>
      </c>
      <c r="E129" s="124" t="s">
        <v>954</v>
      </c>
      <c r="F129" s="116"/>
      <c r="G129" s="122" t="s">
        <v>1207</v>
      </c>
      <c r="H129" s="121" t="s">
        <v>932</v>
      </c>
      <c r="I129" s="120">
        <v>350</v>
      </c>
      <c r="J129" s="118"/>
    </row>
    <row r="130" spans="1:10">
      <c r="A130" s="113">
        <v>110</v>
      </c>
      <c r="B130" s="113">
        <v>3</v>
      </c>
      <c r="C130" s="125" t="s">
        <v>955</v>
      </c>
      <c r="D130" s="125">
        <v>601</v>
      </c>
      <c r="E130" s="126" t="s">
        <v>300</v>
      </c>
      <c r="F130" s="116" t="s">
        <v>1204</v>
      </c>
      <c r="G130" s="122" t="s">
        <v>956</v>
      </c>
      <c r="H130" s="121">
        <v>49</v>
      </c>
      <c r="I130" s="120">
        <v>24</v>
      </c>
      <c r="J130" s="119">
        <v>69</v>
      </c>
    </row>
    <row r="131" spans="1:10">
      <c r="A131" s="113">
        <v>111</v>
      </c>
      <c r="B131" s="113">
        <v>3</v>
      </c>
      <c r="C131" s="125" t="s">
        <v>955</v>
      </c>
      <c r="D131" s="125">
        <v>601</v>
      </c>
      <c r="E131" s="126" t="s">
        <v>300</v>
      </c>
      <c r="F131" s="116"/>
      <c r="G131" s="122" t="s">
        <v>301</v>
      </c>
      <c r="H131" s="121" t="s">
        <v>933</v>
      </c>
      <c r="I131" s="120">
        <v>250</v>
      </c>
      <c r="J131" s="119" t="s">
        <v>224</v>
      </c>
    </row>
    <row r="132" spans="1:10">
      <c r="A132" s="113">
        <v>112</v>
      </c>
      <c r="B132" s="113">
        <v>3</v>
      </c>
      <c r="C132" s="125" t="s">
        <v>955</v>
      </c>
      <c r="D132" s="125">
        <v>601</v>
      </c>
      <c r="E132" s="126" t="s">
        <v>300</v>
      </c>
      <c r="F132" s="116"/>
      <c r="G132" s="122" t="s">
        <v>302</v>
      </c>
      <c r="H132" s="121" t="s">
        <v>932</v>
      </c>
      <c r="I132" s="120">
        <v>309</v>
      </c>
      <c r="J132" s="119" t="s">
        <v>217</v>
      </c>
    </row>
    <row r="133" spans="1:10">
      <c r="A133" s="113">
        <v>113</v>
      </c>
      <c r="B133" s="113">
        <v>3</v>
      </c>
      <c r="C133" s="125" t="s">
        <v>955</v>
      </c>
      <c r="D133" s="125">
        <v>601</v>
      </c>
      <c r="E133" s="126" t="s">
        <v>300</v>
      </c>
      <c r="F133" s="116"/>
      <c r="G133" s="122" t="s">
        <v>303</v>
      </c>
      <c r="H133" s="121" t="s">
        <v>935</v>
      </c>
      <c r="I133" s="118"/>
      <c r="J133" s="118"/>
    </row>
    <row r="134" spans="1:10">
      <c r="A134" s="113">
        <v>114</v>
      </c>
      <c r="B134" s="113">
        <v>3</v>
      </c>
      <c r="C134" s="125" t="s">
        <v>955</v>
      </c>
      <c r="D134" s="125">
        <v>601</v>
      </c>
      <c r="E134" s="126" t="s">
        <v>300</v>
      </c>
      <c r="F134" s="116"/>
      <c r="G134" s="122" t="s">
        <v>304</v>
      </c>
      <c r="H134" s="121" t="s">
        <v>935</v>
      </c>
      <c r="I134" s="120">
        <v>329</v>
      </c>
      <c r="J134" s="119" t="s">
        <v>215</v>
      </c>
    </row>
    <row r="135" spans="1:10">
      <c r="A135" s="113">
        <v>115</v>
      </c>
      <c r="B135" s="113">
        <v>3</v>
      </c>
      <c r="C135" s="125" t="s">
        <v>955</v>
      </c>
      <c r="D135" s="125">
        <v>601</v>
      </c>
      <c r="E135" s="126" t="s">
        <v>300</v>
      </c>
      <c r="F135" s="116"/>
      <c r="G135" s="122" t="s">
        <v>305</v>
      </c>
      <c r="H135" s="121" t="s">
        <v>934</v>
      </c>
      <c r="I135" s="120">
        <v>369</v>
      </c>
      <c r="J135" s="119" t="s">
        <v>217</v>
      </c>
    </row>
    <row r="136" spans="1:10">
      <c r="A136" s="113">
        <v>116</v>
      </c>
      <c r="B136" s="113">
        <v>3</v>
      </c>
      <c r="C136" s="125" t="s">
        <v>955</v>
      </c>
      <c r="D136" s="125">
        <v>601</v>
      </c>
      <c r="E136" s="126" t="s">
        <v>300</v>
      </c>
      <c r="F136" s="116"/>
      <c r="G136" s="122" t="s">
        <v>306</v>
      </c>
      <c r="H136" s="121" t="s">
        <v>933</v>
      </c>
      <c r="I136" s="120">
        <v>397</v>
      </c>
      <c r="J136" s="119" t="s">
        <v>215</v>
      </c>
    </row>
    <row r="137" spans="1:10">
      <c r="A137" s="113">
        <v>117</v>
      </c>
      <c r="B137" s="113">
        <v>3</v>
      </c>
      <c r="C137" s="125" t="s">
        <v>955</v>
      </c>
      <c r="D137" s="125">
        <v>601</v>
      </c>
      <c r="E137" s="126" t="s">
        <v>300</v>
      </c>
      <c r="F137" s="116" t="s">
        <v>1203</v>
      </c>
      <c r="G137" s="122" t="s">
        <v>307</v>
      </c>
      <c r="H137" s="121" t="s">
        <v>934</v>
      </c>
      <c r="I137" s="120">
        <v>250</v>
      </c>
      <c r="J137" s="119" t="s">
        <v>217</v>
      </c>
    </row>
    <row r="138" spans="1:10">
      <c r="A138" s="113">
        <v>118</v>
      </c>
      <c r="B138" s="113">
        <v>3</v>
      </c>
      <c r="C138" s="125" t="s">
        <v>955</v>
      </c>
      <c r="D138" s="125">
        <v>601</v>
      </c>
      <c r="E138" s="126" t="s">
        <v>300</v>
      </c>
      <c r="F138" s="116"/>
      <c r="G138" s="122" t="s">
        <v>308</v>
      </c>
      <c r="H138" s="121">
        <v>84</v>
      </c>
      <c r="I138" s="120">
        <v>59</v>
      </c>
      <c r="J138" s="119">
        <v>91</v>
      </c>
    </row>
    <row r="139" spans="1:10">
      <c r="A139" s="113">
        <v>119</v>
      </c>
      <c r="B139" s="113">
        <v>3</v>
      </c>
      <c r="C139" s="125" t="s">
        <v>955</v>
      </c>
      <c r="D139" s="125">
        <v>601</v>
      </c>
      <c r="E139" s="126" t="s">
        <v>300</v>
      </c>
      <c r="F139" s="116"/>
      <c r="G139" s="122" t="s">
        <v>1104</v>
      </c>
      <c r="H139" s="121" t="s">
        <v>934</v>
      </c>
      <c r="I139" s="120">
        <v>244</v>
      </c>
      <c r="J139" s="119" t="s">
        <v>217</v>
      </c>
    </row>
    <row r="140" spans="1:10">
      <c r="A140" s="113">
        <v>120</v>
      </c>
      <c r="B140" s="113">
        <v>3</v>
      </c>
      <c r="C140" s="125" t="s">
        <v>955</v>
      </c>
      <c r="D140" s="125">
        <v>601</v>
      </c>
      <c r="E140" s="126" t="s">
        <v>300</v>
      </c>
      <c r="F140" s="116" t="s">
        <v>1191</v>
      </c>
      <c r="G140" s="122" t="s">
        <v>309</v>
      </c>
      <c r="H140" s="118"/>
      <c r="I140" s="120">
        <v>250</v>
      </c>
      <c r="J140" s="119" t="s">
        <v>215</v>
      </c>
    </row>
    <row r="141" spans="1:10">
      <c r="A141" s="113">
        <v>121</v>
      </c>
      <c r="B141" s="113">
        <v>3</v>
      </c>
      <c r="C141" s="125" t="s">
        <v>955</v>
      </c>
      <c r="D141" s="125">
        <v>601</v>
      </c>
      <c r="E141" s="126" t="s">
        <v>300</v>
      </c>
      <c r="F141" s="116"/>
      <c r="G141" s="122" t="s">
        <v>310</v>
      </c>
      <c r="H141" s="118"/>
      <c r="I141" s="120">
        <v>387</v>
      </c>
      <c r="J141" s="119" t="s">
        <v>215</v>
      </c>
    </row>
    <row r="142" spans="1:10">
      <c r="A142" s="113">
        <v>122</v>
      </c>
      <c r="B142" s="113">
        <v>3</v>
      </c>
      <c r="C142" s="125" t="s">
        <v>955</v>
      </c>
      <c r="D142" s="125">
        <v>601</v>
      </c>
      <c r="E142" s="126" t="s">
        <v>300</v>
      </c>
      <c r="F142" s="116"/>
      <c r="G142" s="122" t="s">
        <v>957</v>
      </c>
      <c r="H142" s="121">
        <v>135</v>
      </c>
      <c r="I142" s="120">
        <v>114</v>
      </c>
      <c r="J142" s="119" t="s">
        <v>222</v>
      </c>
    </row>
    <row r="143" spans="1:10">
      <c r="A143" s="113">
        <v>123</v>
      </c>
      <c r="B143" s="113">
        <v>3</v>
      </c>
      <c r="C143" s="125" t="s">
        <v>955</v>
      </c>
      <c r="D143" s="125">
        <v>601</v>
      </c>
      <c r="E143" s="126" t="s">
        <v>300</v>
      </c>
      <c r="F143" s="116"/>
      <c r="G143" s="122" t="s">
        <v>1105</v>
      </c>
      <c r="H143" s="121" t="s">
        <v>934</v>
      </c>
      <c r="I143" s="120">
        <v>85</v>
      </c>
      <c r="J143" s="119" t="s">
        <v>217</v>
      </c>
    </row>
    <row r="144" spans="1:10">
      <c r="A144" s="113">
        <v>124</v>
      </c>
      <c r="B144" s="113">
        <v>3</v>
      </c>
      <c r="C144" s="125" t="s">
        <v>955</v>
      </c>
      <c r="D144" s="125">
        <v>601</v>
      </c>
      <c r="E144" s="126" t="s">
        <v>300</v>
      </c>
      <c r="F144" s="116"/>
      <c r="G144" s="122" t="s">
        <v>958</v>
      </c>
      <c r="H144" s="121" t="s">
        <v>935</v>
      </c>
      <c r="I144" s="118"/>
      <c r="J144" s="118"/>
    </row>
    <row r="145" spans="1:10">
      <c r="A145" s="113">
        <v>125</v>
      </c>
      <c r="B145" s="113">
        <v>3</v>
      </c>
      <c r="C145" s="125" t="s">
        <v>955</v>
      </c>
      <c r="D145" s="125">
        <v>601</v>
      </c>
      <c r="E145" s="126" t="s">
        <v>300</v>
      </c>
      <c r="F145" s="116"/>
      <c r="G145" s="122" t="s">
        <v>959</v>
      </c>
      <c r="H145" s="121">
        <v>32</v>
      </c>
      <c r="I145" s="120">
        <v>39</v>
      </c>
      <c r="J145" s="119">
        <v>38</v>
      </c>
    </row>
    <row r="146" spans="1:10">
      <c r="A146" s="113">
        <v>126</v>
      </c>
      <c r="B146" s="113">
        <v>3</v>
      </c>
      <c r="C146" s="125" t="s">
        <v>955</v>
      </c>
      <c r="D146" s="125">
        <v>601</v>
      </c>
      <c r="E146" s="126" t="s">
        <v>300</v>
      </c>
      <c r="F146" s="116"/>
      <c r="G146" s="122" t="s">
        <v>960</v>
      </c>
      <c r="H146" s="121">
        <v>96</v>
      </c>
      <c r="I146" s="120">
        <v>45</v>
      </c>
      <c r="J146" s="119" t="s">
        <v>222</v>
      </c>
    </row>
    <row r="147" spans="1:10">
      <c r="A147" s="113">
        <v>127</v>
      </c>
      <c r="B147" s="113">
        <v>3</v>
      </c>
      <c r="C147" s="125" t="s">
        <v>955</v>
      </c>
      <c r="D147" s="125">
        <v>601</v>
      </c>
      <c r="E147" s="126" t="s">
        <v>300</v>
      </c>
      <c r="F147" s="116"/>
      <c r="G147" s="122" t="s">
        <v>1106</v>
      </c>
      <c r="H147" s="121" t="s">
        <v>933</v>
      </c>
      <c r="I147" s="120">
        <v>214</v>
      </c>
      <c r="J147" s="119" t="s">
        <v>215</v>
      </c>
    </row>
    <row r="148" spans="1:10">
      <c r="A148" s="113">
        <v>128</v>
      </c>
      <c r="B148" s="113">
        <v>3</v>
      </c>
      <c r="C148" s="125" t="s">
        <v>955</v>
      </c>
      <c r="D148" s="125">
        <v>601</v>
      </c>
      <c r="E148" s="126" t="s">
        <v>300</v>
      </c>
      <c r="F148" s="116"/>
      <c r="G148" s="122" t="s">
        <v>321</v>
      </c>
      <c r="H148" s="121" t="s">
        <v>934</v>
      </c>
      <c r="I148" s="120">
        <v>175</v>
      </c>
      <c r="J148" s="119" t="s">
        <v>215</v>
      </c>
    </row>
    <row r="149" spans="1:10">
      <c r="A149" s="113">
        <v>129</v>
      </c>
      <c r="B149" s="113">
        <v>3</v>
      </c>
      <c r="C149" s="125" t="s">
        <v>955</v>
      </c>
      <c r="D149" s="125">
        <v>601</v>
      </c>
      <c r="E149" s="126" t="s">
        <v>300</v>
      </c>
      <c r="F149" s="116"/>
      <c r="G149" s="122" t="s">
        <v>961</v>
      </c>
      <c r="H149" s="121">
        <v>69</v>
      </c>
      <c r="I149" s="120">
        <v>48</v>
      </c>
      <c r="J149" s="119">
        <v>55</v>
      </c>
    </row>
    <row r="150" spans="1:10">
      <c r="A150" s="113">
        <v>130</v>
      </c>
      <c r="B150" s="113">
        <v>3</v>
      </c>
      <c r="C150" s="125" t="s">
        <v>955</v>
      </c>
      <c r="D150" s="125">
        <v>601</v>
      </c>
      <c r="E150" s="126" t="s">
        <v>300</v>
      </c>
      <c r="F150" s="116" t="s">
        <v>1191</v>
      </c>
      <c r="G150" s="122" t="s">
        <v>311</v>
      </c>
      <c r="H150" s="121" t="s">
        <v>934</v>
      </c>
      <c r="I150" s="120">
        <v>264</v>
      </c>
      <c r="J150" s="118"/>
    </row>
    <row r="151" spans="1:10">
      <c r="A151" s="113">
        <v>131</v>
      </c>
      <c r="B151" s="113">
        <v>3</v>
      </c>
      <c r="C151" s="125" t="s">
        <v>955</v>
      </c>
      <c r="D151" s="125">
        <v>601</v>
      </c>
      <c r="E151" s="126" t="s">
        <v>300</v>
      </c>
      <c r="F151" s="116"/>
      <c r="G151" s="122" t="s">
        <v>312</v>
      </c>
      <c r="H151" s="121">
        <v>59</v>
      </c>
      <c r="I151" s="120">
        <v>42</v>
      </c>
      <c r="J151" s="119">
        <v>68</v>
      </c>
    </row>
    <row r="152" spans="1:10">
      <c r="A152" s="113">
        <v>132</v>
      </c>
      <c r="B152" s="113">
        <v>3</v>
      </c>
      <c r="C152" s="125" t="s">
        <v>955</v>
      </c>
      <c r="D152" s="125">
        <v>601</v>
      </c>
      <c r="E152" s="126" t="s">
        <v>300</v>
      </c>
      <c r="F152" s="116"/>
      <c r="G152" s="122" t="s">
        <v>313</v>
      </c>
      <c r="H152" s="121" t="s">
        <v>932</v>
      </c>
      <c r="I152" s="120">
        <v>287</v>
      </c>
      <c r="J152" s="119" t="s">
        <v>217</v>
      </c>
    </row>
    <row r="153" spans="1:10">
      <c r="A153" s="113">
        <v>133</v>
      </c>
      <c r="B153" s="113">
        <v>3</v>
      </c>
      <c r="C153" s="125" t="s">
        <v>955</v>
      </c>
      <c r="D153" s="125">
        <v>601</v>
      </c>
      <c r="E153" s="126" t="s">
        <v>300</v>
      </c>
      <c r="F153" s="116" t="s">
        <v>1204</v>
      </c>
      <c r="G153" s="122" t="s">
        <v>314</v>
      </c>
      <c r="H153" s="121">
        <v>196</v>
      </c>
      <c r="I153" s="120">
        <v>160</v>
      </c>
      <c r="J153" s="119" t="s">
        <v>215</v>
      </c>
    </row>
    <row r="154" spans="1:10">
      <c r="A154" s="113">
        <v>134</v>
      </c>
      <c r="B154" s="113">
        <v>3</v>
      </c>
      <c r="C154" s="125" t="s">
        <v>955</v>
      </c>
      <c r="D154" s="125">
        <v>601</v>
      </c>
      <c r="E154" s="126" t="s">
        <v>300</v>
      </c>
      <c r="F154" s="116"/>
      <c r="G154" s="122" t="s">
        <v>962</v>
      </c>
      <c r="H154" s="121">
        <v>134</v>
      </c>
      <c r="I154" s="120">
        <v>91</v>
      </c>
      <c r="J154" s="119">
        <v>93</v>
      </c>
    </row>
    <row r="155" spans="1:10">
      <c r="A155" s="113">
        <v>135</v>
      </c>
      <c r="B155" s="113">
        <v>3</v>
      </c>
      <c r="C155" s="125" t="s">
        <v>955</v>
      </c>
      <c r="D155" s="125">
        <v>601</v>
      </c>
      <c r="E155" s="126" t="s">
        <v>300</v>
      </c>
      <c r="F155" s="116"/>
      <c r="G155" s="122" t="s">
        <v>315</v>
      </c>
      <c r="H155" s="121" t="s">
        <v>934</v>
      </c>
      <c r="I155" s="120">
        <v>218</v>
      </c>
      <c r="J155" s="119" t="s">
        <v>217</v>
      </c>
    </row>
    <row r="156" spans="1:10">
      <c r="A156" s="113">
        <v>136</v>
      </c>
      <c r="B156" s="113">
        <v>3</v>
      </c>
      <c r="C156" s="125" t="s">
        <v>955</v>
      </c>
      <c r="D156" s="125">
        <v>601</v>
      </c>
      <c r="E156" s="126" t="s">
        <v>300</v>
      </c>
      <c r="F156" s="116"/>
      <c r="G156" s="122" t="s">
        <v>316</v>
      </c>
      <c r="H156" s="121" t="s">
        <v>933</v>
      </c>
      <c r="I156" s="118"/>
      <c r="J156" s="118"/>
    </row>
    <row r="157" spans="1:10">
      <c r="A157" s="113">
        <v>137</v>
      </c>
      <c r="B157" s="113">
        <v>3</v>
      </c>
      <c r="C157" s="125" t="s">
        <v>955</v>
      </c>
      <c r="D157" s="125">
        <v>601</v>
      </c>
      <c r="E157" s="126" t="s">
        <v>300</v>
      </c>
      <c r="F157" s="116"/>
      <c r="G157" s="122" t="s">
        <v>323</v>
      </c>
      <c r="H157" s="118"/>
      <c r="I157" s="120">
        <v>221</v>
      </c>
      <c r="J157" s="119" t="s">
        <v>215</v>
      </c>
    </row>
    <row r="158" spans="1:10">
      <c r="A158" s="113">
        <v>138</v>
      </c>
      <c r="B158" s="113">
        <v>3</v>
      </c>
      <c r="C158" s="125" t="s">
        <v>955</v>
      </c>
      <c r="D158" s="125">
        <v>601</v>
      </c>
      <c r="E158" s="126" t="s">
        <v>300</v>
      </c>
      <c r="F158" s="116"/>
      <c r="G158" s="122" t="s">
        <v>1107</v>
      </c>
      <c r="H158" s="121" t="s">
        <v>932</v>
      </c>
      <c r="I158" s="118"/>
      <c r="J158" s="118"/>
    </row>
    <row r="159" spans="1:10">
      <c r="A159" s="113">
        <v>139</v>
      </c>
      <c r="B159" s="113">
        <v>3</v>
      </c>
      <c r="C159" s="125" t="s">
        <v>955</v>
      </c>
      <c r="D159" s="125">
        <v>602</v>
      </c>
      <c r="E159" s="126" t="s">
        <v>319</v>
      </c>
      <c r="F159" s="116" t="s">
        <v>1191</v>
      </c>
      <c r="G159" s="122" t="s">
        <v>1108</v>
      </c>
      <c r="H159" s="121" t="s">
        <v>933</v>
      </c>
      <c r="I159" s="118"/>
      <c r="J159" s="118"/>
    </row>
    <row r="160" spans="1:10">
      <c r="A160" s="113">
        <v>140</v>
      </c>
      <c r="B160" s="113">
        <v>3</v>
      </c>
      <c r="C160" s="125" t="s">
        <v>955</v>
      </c>
      <c r="D160" s="125">
        <v>602</v>
      </c>
      <c r="E160" s="126" t="s">
        <v>319</v>
      </c>
      <c r="F160" s="116"/>
      <c r="G160" s="122" t="s">
        <v>317</v>
      </c>
      <c r="H160" s="118"/>
      <c r="I160" s="120">
        <v>317</v>
      </c>
      <c r="J160" s="118"/>
    </row>
    <row r="161" spans="1:10">
      <c r="A161" s="113">
        <v>141</v>
      </c>
      <c r="B161" s="113">
        <v>3</v>
      </c>
      <c r="C161" s="125" t="s">
        <v>955</v>
      </c>
      <c r="D161" s="125">
        <v>602</v>
      </c>
      <c r="E161" s="126" t="s">
        <v>319</v>
      </c>
      <c r="F161" s="116"/>
      <c r="G161" s="122" t="s">
        <v>318</v>
      </c>
      <c r="H161" s="118"/>
      <c r="I161" s="120">
        <v>332</v>
      </c>
      <c r="J161" s="118"/>
    </row>
    <row r="162" spans="1:10">
      <c r="A162" s="113">
        <v>142</v>
      </c>
      <c r="B162" s="113">
        <v>3</v>
      </c>
      <c r="C162" s="125" t="s">
        <v>955</v>
      </c>
      <c r="D162" s="125">
        <v>602</v>
      </c>
      <c r="E162" s="126" t="s">
        <v>319</v>
      </c>
      <c r="F162" s="116"/>
      <c r="G162" s="122" t="s">
        <v>1105</v>
      </c>
      <c r="H162" s="121" t="s">
        <v>934</v>
      </c>
      <c r="I162" s="120">
        <v>85</v>
      </c>
      <c r="J162" s="119" t="s">
        <v>217</v>
      </c>
    </row>
    <row r="163" spans="1:10">
      <c r="A163" s="113">
        <v>143</v>
      </c>
      <c r="B163" s="113">
        <v>3</v>
      </c>
      <c r="C163" s="125" t="s">
        <v>955</v>
      </c>
      <c r="D163" s="125">
        <v>602</v>
      </c>
      <c r="E163" s="126" t="s">
        <v>319</v>
      </c>
      <c r="F163" s="116"/>
      <c r="G163" s="122" t="s">
        <v>320</v>
      </c>
      <c r="H163" s="121" t="s">
        <v>933</v>
      </c>
      <c r="I163" s="120">
        <v>231</v>
      </c>
      <c r="J163" s="118"/>
    </row>
    <row r="164" spans="1:10">
      <c r="A164" s="113">
        <v>144</v>
      </c>
      <c r="B164" s="113">
        <v>3</v>
      </c>
      <c r="C164" s="125" t="s">
        <v>955</v>
      </c>
      <c r="D164" s="125">
        <v>602</v>
      </c>
      <c r="E164" s="126" t="s">
        <v>319</v>
      </c>
      <c r="F164" s="116"/>
      <c r="G164" s="122" t="s">
        <v>321</v>
      </c>
      <c r="H164" s="121" t="s">
        <v>934</v>
      </c>
      <c r="I164" s="120">
        <v>175</v>
      </c>
      <c r="J164" s="119" t="s">
        <v>215</v>
      </c>
    </row>
    <row r="165" spans="1:10">
      <c r="A165" s="113">
        <v>145</v>
      </c>
      <c r="B165" s="113">
        <v>3</v>
      </c>
      <c r="C165" s="125" t="s">
        <v>955</v>
      </c>
      <c r="D165" s="125">
        <v>602</v>
      </c>
      <c r="E165" s="126" t="s">
        <v>319</v>
      </c>
      <c r="F165" s="116"/>
      <c r="G165" s="122" t="s">
        <v>322</v>
      </c>
      <c r="H165" s="118"/>
      <c r="I165" s="120">
        <v>274</v>
      </c>
      <c r="J165" s="118"/>
    </row>
    <row r="166" spans="1:10">
      <c r="A166" s="113">
        <v>146</v>
      </c>
      <c r="B166" s="113">
        <v>3</v>
      </c>
      <c r="C166" s="125" t="s">
        <v>955</v>
      </c>
      <c r="D166" s="125">
        <v>602</v>
      </c>
      <c r="E166" s="126" t="s">
        <v>319</v>
      </c>
      <c r="F166" s="116"/>
      <c r="G166" s="122" t="s">
        <v>323</v>
      </c>
      <c r="H166" s="118"/>
      <c r="I166" s="120">
        <v>221</v>
      </c>
      <c r="J166" s="119" t="s">
        <v>215</v>
      </c>
    </row>
    <row r="167" spans="1:10">
      <c r="A167" s="113">
        <v>147</v>
      </c>
      <c r="B167" s="113">
        <v>4</v>
      </c>
      <c r="C167" s="127" t="s">
        <v>963</v>
      </c>
      <c r="D167" s="127">
        <v>418</v>
      </c>
      <c r="E167" s="128" t="s">
        <v>325</v>
      </c>
      <c r="F167" s="116"/>
      <c r="G167" s="122" t="s">
        <v>324</v>
      </c>
      <c r="H167" s="121" t="s">
        <v>933</v>
      </c>
      <c r="I167" s="118"/>
      <c r="J167" s="118"/>
    </row>
    <row r="168" spans="1:10">
      <c r="A168" s="113">
        <v>148</v>
      </c>
      <c r="B168" s="113">
        <v>4</v>
      </c>
      <c r="C168" s="127" t="s">
        <v>963</v>
      </c>
      <c r="D168" s="127">
        <v>418</v>
      </c>
      <c r="E168" s="128" t="s">
        <v>325</v>
      </c>
      <c r="F168" s="116"/>
      <c r="G168" s="122" t="s">
        <v>326</v>
      </c>
      <c r="H168" s="121">
        <v>156</v>
      </c>
      <c r="I168" s="120">
        <v>200</v>
      </c>
      <c r="J168" s="119" t="s">
        <v>215</v>
      </c>
    </row>
    <row r="169" spans="1:10">
      <c r="A169" s="113">
        <v>149</v>
      </c>
      <c r="B169" s="113">
        <v>4</v>
      </c>
      <c r="C169" s="127" t="s">
        <v>963</v>
      </c>
      <c r="D169" s="127">
        <v>418</v>
      </c>
      <c r="E169" s="128" t="s">
        <v>325</v>
      </c>
      <c r="F169" s="116"/>
      <c r="G169" s="122" t="s">
        <v>327</v>
      </c>
      <c r="H169" s="121" t="s">
        <v>934</v>
      </c>
      <c r="I169" s="118"/>
      <c r="J169" s="119" t="s">
        <v>217</v>
      </c>
    </row>
    <row r="170" spans="1:10">
      <c r="A170" s="113">
        <v>150</v>
      </c>
      <c r="B170" s="113">
        <v>4</v>
      </c>
      <c r="C170" s="127" t="s">
        <v>963</v>
      </c>
      <c r="D170" s="127">
        <v>418</v>
      </c>
      <c r="E170" s="128" t="s">
        <v>325</v>
      </c>
      <c r="F170" s="116"/>
      <c r="G170" s="122" t="s">
        <v>1109</v>
      </c>
      <c r="H170" s="118"/>
      <c r="I170" s="120">
        <v>381</v>
      </c>
      <c r="J170" s="118"/>
    </row>
    <row r="171" spans="1:10">
      <c r="A171" s="113">
        <v>151</v>
      </c>
      <c r="B171" s="113">
        <v>5</v>
      </c>
      <c r="C171" s="129" t="s">
        <v>964</v>
      </c>
      <c r="D171" s="129">
        <v>702</v>
      </c>
      <c r="E171" s="130" t="s">
        <v>328</v>
      </c>
      <c r="F171" s="116"/>
      <c r="G171" s="122" t="s">
        <v>1110</v>
      </c>
      <c r="H171" s="118"/>
      <c r="I171" s="120">
        <v>363</v>
      </c>
      <c r="J171" s="118"/>
    </row>
    <row r="172" spans="1:10">
      <c r="A172" s="113">
        <v>152</v>
      </c>
      <c r="B172" s="113">
        <v>5</v>
      </c>
      <c r="C172" s="129" t="s">
        <v>964</v>
      </c>
      <c r="D172" s="129">
        <v>702</v>
      </c>
      <c r="E172" s="130" t="s">
        <v>328</v>
      </c>
      <c r="F172" s="116"/>
      <c r="G172" s="122" t="s">
        <v>966</v>
      </c>
      <c r="H172" s="121" t="s">
        <v>934</v>
      </c>
      <c r="I172" s="118"/>
      <c r="J172" s="118"/>
    </row>
    <row r="173" spans="1:10">
      <c r="A173" s="113">
        <v>153</v>
      </c>
      <c r="B173" s="113">
        <v>5</v>
      </c>
      <c r="C173" s="129" t="s">
        <v>964</v>
      </c>
      <c r="D173" s="129">
        <v>702</v>
      </c>
      <c r="E173" s="130" t="s">
        <v>328</v>
      </c>
      <c r="F173" s="116"/>
      <c r="G173" s="122" t="s">
        <v>329</v>
      </c>
      <c r="H173" s="121" t="s">
        <v>934</v>
      </c>
      <c r="I173" s="118"/>
      <c r="J173" s="119" t="s">
        <v>217</v>
      </c>
    </row>
    <row r="174" spans="1:10">
      <c r="A174" s="113">
        <v>154</v>
      </c>
      <c r="B174" s="113">
        <v>5</v>
      </c>
      <c r="C174" s="129" t="s">
        <v>964</v>
      </c>
      <c r="D174" s="129">
        <v>702</v>
      </c>
      <c r="E174" s="130" t="s">
        <v>328</v>
      </c>
      <c r="F174" s="116"/>
      <c r="G174" s="122" t="s">
        <v>330</v>
      </c>
      <c r="H174" s="121" t="s">
        <v>932</v>
      </c>
      <c r="I174" s="120">
        <v>279</v>
      </c>
      <c r="J174" s="119" t="s">
        <v>217</v>
      </c>
    </row>
    <row r="175" spans="1:10">
      <c r="A175" s="113">
        <v>155</v>
      </c>
      <c r="B175" s="113">
        <v>5</v>
      </c>
      <c r="C175" s="129" t="s">
        <v>964</v>
      </c>
      <c r="D175" s="129">
        <v>702</v>
      </c>
      <c r="E175" s="130" t="s">
        <v>328</v>
      </c>
      <c r="F175" s="116" t="s">
        <v>1191</v>
      </c>
      <c r="G175" s="122" t="s">
        <v>331</v>
      </c>
      <c r="H175" s="121">
        <v>143</v>
      </c>
      <c r="I175" s="120">
        <v>175</v>
      </c>
      <c r="J175" s="119" t="s">
        <v>224</v>
      </c>
    </row>
    <row r="176" spans="1:10">
      <c r="A176" s="113">
        <v>156</v>
      </c>
      <c r="B176" s="113">
        <v>5</v>
      </c>
      <c r="C176" s="129" t="s">
        <v>964</v>
      </c>
      <c r="D176" s="129">
        <v>702</v>
      </c>
      <c r="E176" s="130" t="s">
        <v>328</v>
      </c>
      <c r="F176" s="116"/>
      <c r="G176" s="122" t="s">
        <v>332</v>
      </c>
      <c r="H176" s="121" t="s">
        <v>935</v>
      </c>
      <c r="I176" s="120">
        <v>199</v>
      </c>
      <c r="J176" s="119" t="s">
        <v>215</v>
      </c>
    </row>
    <row r="177" spans="1:10">
      <c r="A177" s="113">
        <v>157</v>
      </c>
      <c r="B177" s="113">
        <v>5</v>
      </c>
      <c r="C177" s="129" t="s">
        <v>964</v>
      </c>
      <c r="D177" s="129">
        <v>703</v>
      </c>
      <c r="E177" s="130" t="s">
        <v>349</v>
      </c>
      <c r="F177" s="116"/>
      <c r="G177" s="122" t="s">
        <v>350</v>
      </c>
      <c r="H177" s="121" t="s">
        <v>933</v>
      </c>
      <c r="I177" s="120">
        <v>321</v>
      </c>
      <c r="J177" s="119" t="s">
        <v>215</v>
      </c>
    </row>
    <row r="178" spans="1:10">
      <c r="A178" s="113">
        <v>158</v>
      </c>
      <c r="B178" s="113">
        <v>5</v>
      </c>
      <c r="C178" s="129" t="s">
        <v>964</v>
      </c>
      <c r="D178" s="129">
        <v>706</v>
      </c>
      <c r="E178" s="130" t="s">
        <v>334</v>
      </c>
      <c r="F178" s="116"/>
      <c r="G178" s="122" t="s">
        <v>333</v>
      </c>
      <c r="H178" s="118"/>
      <c r="I178" s="118"/>
      <c r="J178" s="119" t="s">
        <v>224</v>
      </c>
    </row>
    <row r="179" spans="1:10">
      <c r="A179" s="113">
        <v>159</v>
      </c>
      <c r="B179" s="113">
        <v>5</v>
      </c>
      <c r="C179" s="129" t="s">
        <v>964</v>
      </c>
      <c r="D179" s="129">
        <v>706</v>
      </c>
      <c r="E179" s="130" t="s">
        <v>334</v>
      </c>
      <c r="F179" s="116" t="s">
        <v>1191</v>
      </c>
      <c r="G179" s="122" t="s">
        <v>335</v>
      </c>
      <c r="H179" s="121">
        <v>143</v>
      </c>
      <c r="I179" s="120">
        <v>138</v>
      </c>
      <c r="J179" s="119">
        <v>61</v>
      </c>
    </row>
    <row r="180" spans="1:10">
      <c r="A180" s="113">
        <v>160</v>
      </c>
      <c r="B180" s="113">
        <v>5</v>
      </c>
      <c r="C180" s="129" t="s">
        <v>964</v>
      </c>
      <c r="D180" s="129">
        <v>706</v>
      </c>
      <c r="E180" s="130" t="s">
        <v>334</v>
      </c>
      <c r="F180" s="116"/>
      <c r="G180" s="122" t="s">
        <v>336</v>
      </c>
      <c r="H180" s="121">
        <v>48</v>
      </c>
      <c r="I180" s="120">
        <v>81</v>
      </c>
      <c r="J180" s="119">
        <v>86</v>
      </c>
    </row>
    <row r="181" spans="1:10">
      <c r="A181" s="113">
        <v>161</v>
      </c>
      <c r="B181" s="113">
        <v>5</v>
      </c>
      <c r="C181" s="129" t="s">
        <v>964</v>
      </c>
      <c r="D181" s="129">
        <v>706</v>
      </c>
      <c r="E181" s="130" t="s">
        <v>334</v>
      </c>
      <c r="F181" s="116"/>
      <c r="G181" s="122" t="s">
        <v>1111</v>
      </c>
      <c r="H181" s="121">
        <v>128</v>
      </c>
      <c r="I181" s="120">
        <v>165</v>
      </c>
      <c r="J181" s="118"/>
    </row>
    <row r="182" spans="1:10">
      <c r="A182" s="113">
        <v>162</v>
      </c>
      <c r="B182" s="113">
        <v>5</v>
      </c>
      <c r="C182" s="129" t="s">
        <v>964</v>
      </c>
      <c r="D182" s="129">
        <v>706</v>
      </c>
      <c r="E182" s="130" t="s">
        <v>334</v>
      </c>
      <c r="F182" s="116"/>
      <c r="G182" s="122" t="s">
        <v>1112</v>
      </c>
      <c r="H182" s="118"/>
      <c r="I182" s="120">
        <v>391</v>
      </c>
      <c r="J182" s="118"/>
    </row>
    <row r="183" spans="1:10">
      <c r="A183" s="113">
        <v>163</v>
      </c>
      <c r="B183" s="113">
        <v>5</v>
      </c>
      <c r="C183" s="129" t="s">
        <v>964</v>
      </c>
      <c r="D183" s="129">
        <v>706</v>
      </c>
      <c r="E183" s="130" t="s">
        <v>334</v>
      </c>
      <c r="F183" s="116"/>
      <c r="G183" s="122" t="s">
        <v>1113</v>
      </c>
      <c r="H183" s="121" t="s">
        <v>934</v>
      </c>
      <c r="I183" s="120">
        <v>239</v>
      </c>
      <c r="J183" s="119" t="s">
        <v>224</v>
      </c>
    </row>
    <row r="184" spans="1:10">
      <c r="A184" s="113">
        <v>164</v>
      </c>
      <c r="B184" s="113">
        <v>5</v>
      </c>
      <c r="C184" s="129" t="s">
        <v>964</v>
      </c>
      <c r="D184" s="129">
        <v>706</v>
      </c>
      <c r="E184" s="130" t="s">
        <v>334</v>
      </c>
      <c r="F184" s="116"/>
      <c r="G184" s="122" t="s">
        <v>337</v>
      </c>
      <c r="H184" s="121" t="s">
        <v>934</v>
      </c>
      <c r="I184" s="120">
        <v>223</v>
      </c>
      <c r="J184" s="119" t="s">
        <v>217</v>
      </c>
    </row>
    <row r="185" spans="1:10">
      <c r="A185" s="113">
        <v>165</v>
      </c>
      <c r="B185" s="113">
        <v>5</v>
      </c>
      <c r="C185" s="129" t="s">
        <v>964</v>
      </c>
      <c r="D185" s="129">
        <v>706</v>
      </c>
      <c r="E185" s="130" t="s">
        <v>334</v>
      </c>
      <c r="F185" s="116"/>
      <c r="G185" s="122" t="s">
        <v>338</v>
      </c>
      <c r="H185" s="121" t="s">
        <v>933</v>
      </c>
      <c r="I185" s="118"/>
      <c r="J185" s="119" t="s">
        <v>215</v>
      </c>
    </row>
    <row r="186" spans="1:10">
      <c r="A186" s="113">
        <v>166</v>
      </c>
      <c r="B186" s="113">
        <v>5</v>
      </c>
      <c r="C186" s="129" t="s">
        <v>964</v>
      </c>
      <c r="D186" s="129">
        <v>706</v>
      </c>
      <c r="E186" s="130" t="s">
        <v>334</v>
      </c>
      <c r="F186" s="116"/>
      <c r="G186" s="122" t="s">
        <v>339</v>
      </c>
      <c r="H186" s="121" t="s">
        <v>935</v>
      </c>
      <c r="I186" s="120">
        <v>188</v>
      </c>
      <c r="J186" s="119" t="s">
        <v>217</v>
      </c>
    </row>
    <row r="187" spans="1:10">
      <c r="A187" s="113">
        <v>167</v>
      </c>
      <c r="B187" s="113">
        <v>5</v>
      </c>
      <c r="C187" s="129" t="s">
        <v>964</v>
      </c>
      <c r="D187" s="129">
        <v>713</v>
      </c>
      <c r="E187" s="130" t="s">
        <v>967</v>
      </c>
      <c r="F187" s="116" t="s">
        <v>1191</v>
      </c>
      <c r="G187" s="122" t="s">
        <v>341</v>
      </c>
      <c r="H187" s="118"/>
      <c r="I187" s="120">
        <v>317</v>
      </c>
      <c r="J187" s="119" t="s">
        <v>217</v>
      </c>
    </row>
    <row r="188" spans="1:10">
      <c r="A188" s="113">
        <v>168</v>
      </c>
      <c r="B188" s="113">
        <v>5</v>
      </c>
      <c r="C188" s="129" t="s">
        <v>964</v>
      </c>
      <c r="D188" s="129">
        <v>714</v>
      </c>
      <c r="E188" s="130" t="s">
        <v>342</v>
      </c>
      <c r="F188" s="116"/>
      <c r="G188" s="122" t="s">
        <v>343</v>
      </c>
      <c r="H188" s="121">
        <v>194</v>
      </c>
      <c r="I188" s="120">
        <v>343</v>
      </c>
      <c r="J188" s="119" t="s">
        <v>217</v>
      </c>
    </row>
    <row r="189" spans="1:10">
      <c r="A189" s="113">
        <v>169</v>
      </c>
      <c r="B189" s="113">
        <v>5</v>
      </c>
      <c r="C189" s="129" t="s">
        <v>964</v>
      </c>
      <c r="D189" s="129">
        <v>714</v>
      </c>
      <c r="E189" s="130" t="s">
        <v>342</v>
      </c>
      <c r="F189" s="116"/>
      <c r="G189" s="122" t="s">
        <v>344</v>
      </c>
      <c r="H189" s="121">
        <v>123</v>
      </c>
      <c r="I189" s="120">
        <v>141</v>
      </c>
      <c r="J189" s="119">
        <v>65</v>
      </c>
    </row>
    <row r="190" spans="1:10">
      <c r="A190" s="113">
        <v>170</v>
      </c>
      <c r="B190" s="113">
        <v>5</v>
      </c>
      <c r="C190" s="129" t="s">
        <v>964</v>
      </c>
      <c r="D190" s="129">
        <v>714</v>
      </c>
      <c r="E190" s="130" t="s">
        <v>342</v>
      </c>
      <c r="F190" s="116"/>
      <c r="G190" s="122" t="s">
        <v>345</v>
      </c>
      <c r="H190" s="121" t="s">
        <v>934</v>
      </c>
      <c r="I190" s="118"/>
      <c r="J190" s="118"/>
    </row>
    <row r="191" spans="1:10">
      <c r="A191" s="113">
        <v>171</v>
      </c>
      <c r="B191" s="113">
        <v>5</v>
      </c>
      <c r="C191" s="129" t="s">
        <v>964</v>
      </c>
      <c r="D191" s="129">
        <v>714</v>
      </c>
      <c r="E191" s="130" t="s">
        <v>342</v>
      </c>
      <c r="F191" s="116"/>
      <c r="G191" s="122" t="s">
        <v>346</v>
      </c>
      <c r="H191" s="121">
        <v>163</v>
      </c>
      <c r="I191" s="120">
        <v>112</v>
      </c>
      <c r="J191" s="119" t="s">
        <v>224</v>
      </c>
    </row>
    <row r="192" spans="1:10">
      <c r="A192" s="113">
        <v>172</v>
      </c>
      <c r="B192" s="113">
        <v>5</v>
      </c>
      <c r="C192" s="129" t="s">
        <v>964</v>
      </c>
      <c r="D192" s="129">
        <v>714</v>
      </c>
      <c r="E192" s="130" t="s">
        <v>342</v>
      </c>
      <c r="F192" s="116"/>
      <c r="G192" s="122" t="s">
        <v>347</v>
      </c>
      <c r="H192" s="121">
        <v>116</v>
      </c>
      <c r="I192" s="120">
        <v>79</v>
      </c>
      <c r="J192" s="119">
        <v>29</v>
      </c>
    </row>
    <row r="193" spans="1:10">
      <c r="A193" s="113">
        <v>173</v>
      </c>
      <c r="B193" s="113">
        <v>5</v>
      </c>
      <c r="C193" s="129" t="s">
        <v>964</v>
      </c>
      <c r="D193" s="129">
        <v>714</v>
      </c>
      <c r="E193" s="130" t="s">
        <v>342</v>
      </c>
      <c r="F193" s="116"/>
      <c r="G193" s="122" t="s">
        <v>348</v>
      </c>
      <c r="H193" s="121" t="s">
        <v>935</v>
      </c>
      <c r="I193" s="120">
        <v>376</v>
      </c>
      <c r="J193" s="119" t="s">
        <v>215</v>
      </c>
    </row>
    <row r="194" spans="1:10">
      <c r="A194" s="113">
        <v>174</v>
      </c>
      <c r="B194" s="113">
        <v>5</v>
      </c>
      <c r="C194" s="129" t="s">
        <v>964</v>
      </c>
      <c r="D194" s="129">
        <v>715</v>
      </c>
      <c r="E194" s="130" t="s">
        <v>351</v>
      </c>
      <c r="F194" s="116" t="s">
        <v>1191</v>
      </c>
      <c r="G194" s="122" t="s">
        <v>352</v>
      </c>
      <c r="H194" s="121">
        <v>181</v>
      </c>
      <c r="I194" s="120">
        <v>140</v>
      </c>
      <c r="J194" s="119" t="s">
        <v>215</v>
      </c>
    </row>
    <row r="195" spans="1:10">
      <c r="A195" s="113">
        <v>175</v>
      </c>
      <c r="B195" s="113">
        <v>5</v>
      </c>
      <c r="C195" s="129" t="s">
        <v>964</v>
      </c>
      <c r="D195" s="129">
        <v>715</v>
      </c>
      <c r="E195" s="130" t="s">
        <v>351</v>
      </c>
      <c r="F195" s="116"/>
      <c r="G195" s="122" t="s">
        <v>353</v>
      </c>
      <c r="H195" s="118"/>
      <c r="I195" s="120">
        <v>366</v>
      </c>
      <c r="J195" s="118"/>
    </row>
    <row r="196" spans="1:10">
      <c r="A196" s="113">
        <v>176</v>
      </c>
      <c r="B196" s="113">
        <v>5</v>
      </c>
      <c r="C196" s="129" t="s">
        <v>964</v>
      </c>
      <c r="D196" s="129">
        <v>715</v>
      </c>
      <c r="E196" s="130" t="s">
        <v>351</v>
      </c>
      <c r="F196" s="116"/>
      <c r="G196" s="122" t="s">
        <v>354</v>
      </c>
      <c r="H196" s="121" t="s">
        <v>932</v>
      </c>
      <c r="I196" s="118"/>
      <c r="J196" s="118"/>
    </row>
    <row r="197" spans="1:10">
      <c r="A197" s="113">
        <v>177</v>
      </c>
      <c r="B197" s="113">
        <v>5</v>
      </c>
      <c r="C197" s="129" t="s">
        <v>964</v>
      </c>
      <c r="D197" s="129">
        <v>715</v>
      </c>
      <c r="E197" s="130" t="s">
        <v>351</v>
      </c>
      <c r="F197" s="116"/>
      <c r="G197" s="122" t="s">
        <v>355</v>
      </c>
      <c r="H197" s="121">
        <v>99</v>
      </c>
      <c r="I197" s="120">
        <v>110</v>
      </c>
      <c r="J197" s="119">
        <v>57</v>
      </c>
    </row>
    <row r="198" spans="1:10">
      <c r="A198" s="113">
        <v>178</v>
      </c>
      <c r="B198" s="113">
        <v>5</v>
      </c>
      <c r="C198" s="129" t="s">
        <v>964</v>
      </c>
      <c r="D198" s="129">
        <v>715</v>
      </c>
      <c r="E198" s="130" t="s">
        <v>351</v>
      </c>
      <c r="F198" s="116" t="s">
        <v>1191</v>
      </c>
      <c r="G198" s="122" t="s">
        <v>356</v>
      </c>
      <c r="H198" s="118"/>
      <c r="I198" s="120">
        <v>336</v>
      </c>
      <c r="J198" s="118"/>
    </row>
    <row r="199" spans="1:10">
      <c r="A199" s="113">
        <v>179</v>
      </c>
      <c r="B199" s="113">
        <v>5</v>
      </c>
      <c r="C199" s="129" t="s">
        <v>964</v>
      </c>
      <c r="D199" s="129">
        <v>715</v>
      </c>
      <c r="E199" s="130" t="s">
        <v>351</v>
      </c>
      <c r="F199" s="116"/>
      <c r="G199" s="122" t="s">
        <v>357</v>
      </c>
      <c r="H199" s="121" t="s">
        <v>935</v>
      </c>
      <c r="I199" s="120">
        <v>376</v>
      </c>
      <c r="J199" s="118"/>
    </row>
    <row r="200" spans="1:10">
      <c r="A200" s="113">
        <v>180</v>
      </c>
      <c r="B200" s="113">
        <v>5</v>
      </c>
      <c r="C200" s="129" t="s">
        <v>964</v>
      </c>
      <c r="D200" s="129">
        <v>715</v>
      </c>
      <c r="E200" s="130" t="s">
        <v>351</v>
      </c>
      <c r="F200" s="116"/>
      <c r="G200" s="122" t="s">
        <v>358</v>
      </c>
      <c r="H200" s="121" t="s">
        <v>934</v>
      </c>
      <c r="I200" s="118"/>
      <c r="J200" s="118"/>
    </row>
    <row r="201" spans="1:10">
      <c r="A201" s="113">
        <v>181</v>
      </c>
      <c r="B201" s="113">
        <v>5</v>
      </c>
      <c r="C201" s="129" t="s">
        <v>964</v>
      </c>
      <c r="D201" s="129">
        <v>715</v>
      </c>
      <c r="E201" s="130" t="s">
        <v>351</v>
      </c>
      <c r="F201" s="116"/>
      <c r="G201" s="122" t="s">
        <v>359</v>
      </c>
      <c r="H201" s="121" t="s">
        <v>932</v>
      </c>
      <c r="I201" s="120">
        <v>285</v>
      </c>
      <c r="J201" s="119" t="s">
        <v>215</v>
      </c>
    </row>
    <row r="202" spans="1:10">
      <c r="A202" s="113">
        <v>182</v>
      </c>
      <c r="B202" s="113">
        <v>5</v>
      </c>
      <c r="C202" s="129" t="s">
        <v>964</v>
      </c>
      <c r="D202" s="129">
        <v>717</v>
      </c>
      <c r="E202" s="130" t="s">
        <v>376</v>
      </c>
      <c r="F202" s="116"/>
      <c r="G202" s="122" t="s">
        <v>377</v>
      </c>
      <c r="H202" s="121" t="s">
        <v>934</v>
      </c>
      <c r="I202" s="118"/>
      <c r="J202" s="118"/>
    </row>
    <row r="203" spans="1:10">
      <c r="A203" s="113">
        <v>183</v>
      </c>
      <c r="B203" s="113">
        <v>5</v>
      </c>
      <c r="C203" s="129" t="s">
        <v>964</v>
      </c>
      <c r="D203" s="129">
        <v>717</v>
      </c>
      <c r="E203" s="130" t="s">
        <v>376</v>
      </c>
      <c r="F203" s="116"/>
      <c r="G203" s="122" t="s">
        <v>968</v>
      </c>
      <c r="H203" s="121">
        <v>90</v>
      </c>
      <c r="I203" s="118"/>
      <c r="J203" s="118"/>
    </row>
    <row r="204" spans="1:10">
      <c r="A204" s="113">
        <v>184</v>
      </c>
      <c r="B204" s="113">
        <v>5</v>
      </c>
      <c r="C204" s="129" t="s">
        <v>964</v>
      </c>
      <c r="D204" s="129">
        <v>717</v>
      </c>
      <c r="E204" s="130" t="s">
        <v>376</v>
      </c>
      <c r="F204" s="116"/>
      <c r="G204" s="122" t="s">
        <v>378</v>
      </c>
      <c r="H204" s="121">
        <v>104</v>
      </c>
      <c r="I204" s="120">
        <v>130</v>
      </c>
      <c r="J204" s="118"/>
    </row>
    <row r="205" spans="1:10">
      <c r="A205" s="113">
        <v>185</v>
      </c>
      <c r="B205" s="113">
        <v>5</v>
      </c>
      <c r="C205" s="129" t="s">
        <v>964</v>
      </c>
      <c r="D205" s="129">
        <v>717</v>
      </c>
      <c r="E205" s="130" t="s">
        <v>376</v>
      </c>
      <c r="F205" s="116"/>
      <c r="G205" s="122" t="s">
        <v>379</v>
      </c>
      <c r="H205" s="121" t="s">
        <v>935</v>
      </c>
      <c r="I205" s="118"/>
      <c r="J205" s="118"/>
    </row>
    <row r="206" spans="1:10">
      <c r="A206" s="113">
        <v>186</v>
      </c>
      <c r="B206" s="113">
        <v>5</v>
      </c>
      <c r="C206" s="129" t="s">
        <v>964</v>
      </c>
      <c r="D206" s="129">
        <v>717</v>
      </c>
      <c r="E206" s="130" t="s">
        <v>376</v>
      </c>
      <c r="F206" s="116"/>
      <c r="G206" s="122" t="s">
        <v>380</v>
      </c>
      <c r="H206" s="118"/>
      <c r="I206" s="118"/>
      <c r="J206" s="119" t="s">
        <v>215</v>
      </c>
    </row>
    <row r="207" spans="1:10">
      <c r="A207" s="113">
        <v>187</v>
      </c>
      <c r="B207" s="113">
        <v>5</v>
      </c>
      <c r="C207" s="129" t="s">
        <v>964</v>
      </c>
      <c r="D207" s="129">
        <v>717</v>
      </c>
      <c r="E207" s="130" t="s">
        <v>376</v>
      </c>
      <c r="F207" s="116"/>
      <c r="G207" s="122" t="s">
        <v>381</v>
      </c>
      <c r="H207" s="121">
        <v>47</v>
      </c>
      <c r="I207" s="118"/>
      <c r="J207" s="119">
        <v>47</v>
      </c>
    </row>
    <row r="208" spans="1:10">
      <c r="A208" s="113">
        <v>188</v>
      </c>
      <c r="B208" s="113">
        <v>5</v>
      </c>
      <c r="C208" s="129" t="s">
        <v>964</v>
      </c>
      <c r="D208" s="129">
        <v>717</v>
      </c>
      <c r="E208" s="130" t="s">
        <v>376</v>
      </c>
      <c r="F208" s="116"/>
      <c r="G208" s="122" t="s">
        <v>382</v>
      </c>
      <c r="H208" s="121">
        <v>67</v>
      </c>
      <c r="I208" s="120">
        <v>121</v>
      </c>
      <c r="J208" s="118"/>
    </row>
    <row r="209" spans="1:10">
      <c r="A209" s="113">
        <v>189</v>
      </c>
      <c r="B209" s="113">
        <v>5</v>
      </c>
      <c r="C209" s="129" t="s">
        <v>964</v>
      </c>
      <c r="D209" s="129">
        <v>717</v>
      </c>
      <c r="E209" s="130" t="s">
        <v>376</v>
      </c>
      <c r="F209" s="116"/>
      <c r="G209" s="122" t="s">
        <v>1114</v>
      </c>
      <c r="H209" s="121" t="s">
        <v>935</v>
      </c>
      <c r="I209" s="118"/>
      <c r="J209" s="118"/>
    </row>
    <row r="210" spans="1:10">
      <c r="A210" s="113">
        <v>190</v>
      </c>
      <c r="B210" s="113">
        <v>5</v>
      </c>
      <c r="C210" s="129" t="s">
        <v>964</v>
      </c>
      <c r="D210" s="129">
        <v>717</v>
      </c>
      <c r="E210" s="130" t="s">
        <v>376</v>
      </c>
      <c r="F210" s="116"/>
      <c r="G210" s="122" t="s">
        <v>383</v>
      </c>
      <c r="H210" s="121" t="s">
        <v>932</v>
      </c>
      <c r="I210" s="118"/>
      <c r="J210" s="118"/>
    </row>
    <row r="211" spans="1:10">
      <c r="A211" s="113">
        <v>191</v>
      </c>
      <c r="B211" s="113">
        <v>5</v>
      </c>
      <c r="C211" s="129" t="s">
        <v>964</v>
      </c>
      <c r="D211" s="129">
        <v>717</v>
      </c>
      <c r="E211" s="130" t="s">
        <v>376</v>
      </c>
      <c r="F211" s="116"/>
      <c r="G211" s="122" t="s">
        <v>1115</v>
      </c>
      <c r="H211" s="121">
        <v>135</v>
      </c>
      <c r="I211" s="120">
        <v>116</v>
      </c>
      <c r="J211" s="119" t="s">
        <v>217</v>
      </c>
    </row>
    <row r="212" spans="1:10">
      <c r="A212" s="113">
        <v>192</v>
      </c>
      <c r="B212" s="113">
        <v>5</v>
      </c>
      <c r="C212" s="129" t="s">
        <v>964</v>
      </c>
      <c r="D212" s="129">
        <v>717</v>
      </c>
      <c r="E212" s="130" t="s">
        <v>376</v>
      </c>
      <c r="F212" s="116"/>
      <c r="G212" s="122" t="s">
        <v>1116</v>
      </c>
      <c r="H212" s="121" t="s">
        <v>935</v>
      </c>
      <c r="I212" s="120">
        <v>372</v>
      </c>
      <c r="J212" s="118"/>
    </row>
    <row r="213" spans="1:10">
      <c r="A213" s="113">
        <v>193</v>
      </c>
      <c r="B213" s="113">
        <v>5</v>
      </c>
      <c r="C213" s="129" t="s">
        <v>964</v>
      </c>
      <c r="D213" s="129">
        <v>717</v>
      </c>
      <c r="E213" s="130" t="s">
        <v>376</v>
      </c>
      <c r="F213" s="116"/>
      <c r="G213" s="122" t="s">
        <v>1117</v>
      </c>
      <c r="H213" s="118"/>
      <c r="I213" s="120">
        <v>64</v>
      </c>
      <c r="J213" s="118"/>
    </row>
    <row r="214" spans="1:10">
      <c r="A214" s="113">
        <v>194</v>
      </c>
      <c r="B214" s="113">
        <v>5</v>
      </c>
      <c r="C214" s="129" t="s">
        <v>964</v>
      </c>
      <c r="D214" s="129">
        <v>717</v>
      </c>
      <c r="E214" s="130" t="s">
        <v>376</v>
      </c>
      <c r="F214" s="116"/>
      <c r="G214" s="122" t="s">
        <v>384</v>
      </c>
      <c r="H214" s="121">
        <v>87</v>
      </c>
      <c r="I214" s="120">
        <v>144</v>
      </c>
      <c r="J214" s="119" t="s">
        <v>217</v>
      </c>
    </row>
    <row r="215" spans="1:10">
      <c r="A215" s="113">
        <v>195</v>
      </c>
      <c r="B215" s="113">
        <v>5</v>
      </c>
      <c r="C215" s="129" t="s">
        <v>964</v>
      </c>
      <c r="D215" s="129">
        <v>717</v>
      </c>
      <c r="E215" s="130" t="s">
        <v>376</v>
      </c>
      <c r="F215" s="116"/>
      <c r="G215" s="122" t="s">
        <v>385</v>
      </c>
      <c r="H215" s="121">
        <v>131</v>
      </c>
      <c r="I215" s="120">
        <v>147</v>
      </c>
      <c r="J215" s="119" t="s">
        <v>215</v>
      </c>
    </row>
    <row r="216" spans="1:10">
      <c r="A216" s="113">
        <v>196</v>
      </c>
      <c r="B216" s="113">
        <v>5</v>
      </c>
      <c r="C216" s="129" t="s">
        <v>964</v>
      </c>
      <c r="D216" s="129">
        <v>717</v>
      </c>
      <c r="E216" s="130" t="s">
        <v>376</v>
      </c>
      <c r="F216" s="116"/>
      <c r="G216" s="122" t="s">
        <v>969</v>
      </c>
      <c r="H216" s="121" t="s">
        <v>935</v>
      </c>
      <c r="I216" s="120">
        <v>253</v>
      </c>
      <c r="J216" s="118"/>
    </row>
    <row r="217" spans="1:10">
      <c r="A217" s="113">
        <v>197</v>
      </c>
      <c r="B217" s="113">
        <v>5</v>
      </c>
      <c r="C217" s="129" t="s">
        <v>964</v>
      </c>
      <c r="D217" s="129">
        <v>717</v>
      </c>
      <c r="E217" s="130" t="s">
        <v>376</v>
      </c>
      <c r="F217" s="116"/>
      <c r="G217" s="122" t="s">
        <v>386</v>
      </c>
      <c r="H217" s="121" t="s">
        <v>933</v>
      </c>
      <c r="I217" s="118"/>
      <c r="J217" s="118"/>
    </row>
    <row r="218" spans="1:10">
      <c r="A218" s="113">
        <v>198</v>
      </c>
      <c r="B218" s="113">
        <v>5</v>
      </c>
      <c r="C218" s="129" t="s">
        <v>964</v>
      </c>
      <c r="D218" s="129">
        <v>717</v>
      </c>
      <c r="E218" s="130" t="s">
        <v>376</v>
      </c>
      <c r="F218" s="116"/>
      <c r="G218" s="122" t="s">
        <v>387</v>
      </c>
      <c r="H218" s="121">
        <v>44</v>
      </c>
      <c r="I218" s="120">
        <v>61</v>
      </c>
      <c r="J218" s="119">
        <v>48</v>
      </c>
    </row>
    <row r="219" spans="1:10">
      <c r="A219" s="113">
        <v>199</v>
      </c>
      <c r="B219" s="113">
        <v>5</v>
      </c>
      <c r="C219" s="129" t="s">
        <v>964</v>
      </c>
      <c r="D219" s="129">
        <v>717</v>
      </c>
      <c r="E219" s="130" t="s">
        <v>376</v>
      </c>
      <c r="F219" s="116"/>
      <c r="G219" s="122" t="s">
        <v>388</v>
      </c>
      <c r="H219" s="118"/>
      <c r="I219" s="120">
        <v>191</v>
      </c>
      <c r="J219" s="118"/>
    </row>
    <row r="220" spans="1:10">
      <c r="A220" s="113">
        <v>200</v>
      </c>
      <c r="B220" s="113">
        <v>5</v>
      </c>
      <c r="C220" s="129" t="s">
        <v>964</v>
      </c>
      <c r="D220" s="129">
        <v>717</v>
      </c>
      <c r="E220" s="130" t="s">
        <v>376</v>
      </c>
      <c r="F220" s="116"/>
      <c r="G220" s="122" t="s">
        <v>970</v>
      </c>
      <c r="H220" s="121">
        <v>151</v>
      </c>
      <c r="I220" s="118"/>
      <c r="J220" s="119" t="s">
        <v>224</v>
      </c>
    </row>
    <row r="221" spans="1:10">
      <c r="A221" s="113">
        <v>201</v>
      </c>
      <c r="B221" s="113">
        <v>5</v>
      </c>
      <c r="C221" s="129" t="s">
        <v>964</v>
      </c>
      <c r="D221" s="129">
        <v>717</v>
      </c>
      <c r="E221" s="130" t="s">
        <v>376</v>
      </c>
      <c r="F221" s="116"/>
      <c r="G221" s="122" t="s">
        <v>1118</v>
      </c>
      <c r="H221" s="118"/>
      <c r="I221" s="120">
        <v>279</v>
      </c>
      <c r="J221" s="118"/>
    </row>
    <row r="222" spans="1:10">
      <c r="A222" s="113">
        <v>202</v>
      </c>
      <c r="B222" s="113">
        <v>5</v>
      </c>
      <c r="C222" s="129" t="s">
        <v>964</v>
      </c>
      <c r="D222" s="129">
        <v>717</v>
      </c>
      <c r="E222" s="130" t="s">
        <v>376</v>
      </c>
      <c r="F222" s="116"/>
      <c r="G222" s="122" t="s">
        <v>1119</v>
      </c>
      <c r="H222" s="118"/>
      <c r="I222" s="120">
        <v>260</v>
      </c>
      <c r="J222" s="118"/>
    </row>
    <row r="223" spans="1:10">
      <c r="A223" s="113">
        <v>203</v>
      </c>
      <c r="B223" s="113">
        <v>5</v>
      </c>
      <c r="C223" s="129" t="s">
        <v>964</v>
      </c>
      <c r="D223" s="129">
        <v>717</v>
      </c>
      <c r="E223" s="130" t="s">
        <v>376</v>
      </c>
      <c r="F223" s="116"/>
      <c r="G223" s="122" t="s">
        <v>971</v>
      </c>
      <c r="H223" s="121" t="s">
        <v>933</v>
      </c>
      <c r="I223" s="118"/>
      <c r="J223" s="118"/>
    </row>
    <row r="224" spans="1:10">
      <c r="A224" s="113">
        <v>204</v>
      </c>
      <c r="B224" s="113">
        <v>5</v>
      </c>
      <c r="C224" s="129" t="s">
        <v>964</v>
      </c>
      <c r="D224" s="129">
        <v>717</v>
      </c>
      <c r="E224" s="130" t="s">
        <v>376</v>
      </c>
      <c r="F224" s="116"/>
      <c r="G224" s="122" t="s">
        <v>389</v>
      </c>
      <c r="H224" s="118"/>
      <c r="I224" s="118"/>
      <c r="J224" s="119" t="s">
        <v>215</v>
      </c>
    </row>
    <row r="225" spans="1:10">
      <c r="A225" s="113">
        <v>205</v>
      </c>
      <c r="B225" s="113">
        <v>5</v>
      </c>
      <c r="C225" s="129" t="s">
        <v>964</v>
      </c>
      <c r="D225" s="129">
        <v>717</v>
      </c>
      <c r="E225" s="130" t="s">
        <v>376</v>
      </c>
      <c r="F225" s="116"/>
      <c r="G225" s="122" t="s">
        <v>390</v>
      </c>
      <c r="H225" s="121">
        <v>110</v>
      </c>
      <c r="I225" s="120">
        <v>255</v>
      </c>
      <c r="J225" s="119" t="s">
        <v>222</v>
      </c>
    </row>
    <row r="226" spans="1:10">
      <c r="A226" s="113">
        <v>206</v>
      </c>
      <c r="B226" s="113">
        <v>5</v>
      </c>
      <c r="C226" s="129" t="s">
        <v>964</v>
      </c>
      <c r="D226" s="129">
        <v>717</v>
      </c>
      <c r="E226" s="130" t="s">
        <v>376</v>
      </c>
      <c r="F226" s="116"/>
      <c r="G226" s="122" t="s">
        <v>391</v>
      </c>
      <c r="H226" s="121" t="s">
        <v>933</v>
      </c>
      <c r="I226" s="118"/>
      <c r="J226" s="118"/>
    </row>
    <row r="227" spans="1:10">
      <c r="A227" s="113">
        <v>207</v>
      </c>
      <c r="B227" s="113">
        <v>5</v>
      </c>
      <c r="C227" s="129" t="s">
        <v>964</v>
      </c>
      <c r="D227" s="129">
        <v>717</v>
      </c>
      <c r="E227" s="130" t="s">
        <v>376</v>
      </c>
      <c r="F227" s="116"/>
      <c r="G227" s="122" t="s">
        <v>392</v>
      </c>
      <c r="H227" s="121">
        <v>146</v>
      </c>
      <c r="I227" s="120">
        <v>306</v>
      </c>
      <c r="J227" s="119" t="s">
        <v>224</v>
      </c>
    </row>
    <row r="228" spans="1:10">
      <c r="A228" s="113">
        <v>208</v>
      </c>
      <c r="B228" s="113">
        <v>5</v>
      </c>
      <c r="C228" s="129" t="s">
        <v>964</v>
      </c>
      <c r="D228" s="129">
        <v>717</v>
      </c>
      <c r="E228" s="130" t="s">
        <v>376</v>
      </c>
      <c r="F228" s="116" t="s">
        <v>1191</v>
      </c>
      <c r="G228" s="122" t="s">
        <v>972</v>
      </c>
      <c r="H228" s="118"/>
      <c r="I228" s="118"/>
      <c r="J228" s="119" t="s">
        <v>215</v>
      </c>
    </row>
    <row r="229" spans="1:10">
      <c r="A229" s="113">
        <v>209</v>
      </c>
      <c r="B229" s="113">
        <v>5</v>
      </c>
      <c r="C229" s="129" t="s">
        <v>964</v>
      </c>
      <c r="D229" s="129">
        <v>717</v>
      </c>
      <c r="E229" s="130" t="s">
        <v>376</v>
      </c>
      <c r="F229" s="116"/>
      <c r="G229" s="122" t="s">
        <v>393</v>
      </c>
      <c r="H229" s="121">
        <v>190</v>
      </c>
      <c r="I229" s="118"/>
      <c r="J229" s="119" t="s">
        <v>215</v>
      </c>
    </row>
    <row r="230" spans="1:10">
      <c r="A230" s="113">
        <v>210</v>
      </c>
      <c r="B230" s="113">
        <v>5</v>
      </c>
      <c r="C230" s="129" t="s">
        <v>964</v>
      </c>
      <c r="D230" s="129">
        <v>717</v>
      </c>
      <c r="E230" s="130" t="s">
        <v>376</v>
      </c>
      <c r="F230" s="116"/>
      <c r="G230" s="122" t="s">
        <v>394</v>
      </c>
      <c r="H230" s="121">
        <v>175</v>
      </c>
      <c r="I230" s="120">
        <v>299</v>
      </c>
      <c r="J230" s="119" t="s">
        <v>217</v>
      </c>
    </row>
    <row r="231" spans="1:10">
      <c r="A231" s="113">
        <v>211</v>
      </c>
      <c r="B231" s="113">
        <v>5</v>
      </c>
      <c r="C231" s="129" t="s">
        <v>964</v>
      </c>
      <c r="D231" s="129">
        <v>717</v>
      </c>
      <c r="E231" s="130" t="s">
        <v>376</v>
      </c>
      <c r="F231" s="116"/>
      <c r="G231" s="122" t="s">
        <v>1120</v>
      </c>
      <c r="H231" s="118"/>
      <c r="I231" s="118"/>
      <c r="J231" s="119" t="s">
        <v>222</v>
      </c>
    </row>
    <row r="232" spans="1:10">
      <c r="A232" s="113">
        <v>212</v>
      </c>
      <c r="B232" s="113">
        <v>5</v>
      </c>
      <c r="C232" s="129" t="s">
        <v>964</v>
      </c>
      <c r="D232" s="129">
        <v>717</v>
      </c>
      <c r="E232" s="130" t="s">
        <v>376</v>
      </c>
      <c r="F232" s="116"/>
      <c r="G232" s="122" t="s">
        <v>395</v>
      </c>
      <c r="H232" s="121">
        <v>76</v>
      </c>
      <c r="I232" s="120">
        <v>186</v>
      </c>
      <c r="J232" s="119" t="s">
        <v>222</v>
      </c>
    </row>
    <row r="233" spans="1:10">
      <c r="A233" s="113">
        <v>213</v>
      </c>
      <c r="B233" s="113">
        <v>5</v>
      </c>
      <c r="C233" s="129" t="s">
        <v>964</v>
      </c>
      <c r="D233" s="129">
        <v>717</v>
      </c>
      <c r="E233" s="130" t="s">
        <v>376</v>
      </c>
      <c r="F233" s="116"/>
      <c r="G233" s="122" t="s">
        <v>396</v>
      </c>
      <c r="H233" s="121">
        <v>123</v>
      </c>
      <c r="I233" s="120">
        <v>197</v>
      </c>
      <c r="J233" s="119">
        <v>99</v>
      </c>
    </row>
    <row r="234" spans="1:10">
      <c r="A234" s="113">
        <v>214</v>
      </c>
      <c r="B234" s="113">
        <v>5</v>
      </c>
      <c r="C234" s="129" t="s">
        <v>964</v>
      </c>
      <c r="D234" s="129">
        <v>717</v>
      </c>
      <c r="E234" s="130" t="s">
        <v>376</v>
      </c>
      <c r="F234" s="116"/>
      <c r="G234" s="122" t="s">
        <v>397</v>
      </c>
      <c r="H234" s="121">
        <v>135</v>
      </c>
      <c r="I234" s="120">
        <v>223</v>
      </c>
      <c r="J234" s="119" t="s">
        <v>224</v>
      </c>
    </row>
    <row r="235" spans="1:10">
      <c r="A235" s="113">
        <v>215</v>
      </c>
      <c r="B235" s="113">
        <v>5</v>
      </c>
      <c r="C235" s="129" t="s">
        <v>964</v>
      </c>
      <c r="D235" s="129">
        <v>717</v>
      </c>
      <c r="E235" s="130" t="s">
        <v>376</v>
      </c>
      <c r="F235" s="116"/>
      <c r="G235" s="122" t="s">
        <v>398</v>
      </c>
      <c r="H235" s="121" t="s">
        <v>934</v>
      </c>
      <c r="I235" s="118"/>
      <c r="J235" s="118"/>
    </row>
    <row r="236" spans="1:10">
      <c r="A236" s="113">
        <v>216</v>
      </c>
      <c r="B236" s="113">
        <v>5</v>
      </c>
      <c r="C236" s="129" t="s">
        <v>964</v>
      </c>
      <c r="D236" s="129">
        <v>717</v>
      </c>
      <c r="E236" s="130" t="s">
        <v>376</v>
      </c>
      <c r="F236" s="116"/>
      <c r="G236" s="122" t="s">
        <v>399</v>
      </c>
      <c r="H236" s="118"/>
      <c r="I236" s="120">
        <v>326</v>
      </c>
      <c r="J236" s="119" t="s">
        <v>215</v>
      </c>
    </row>
    <row r="237" spans="1:10">
      <c r="A237" s="113">
        <v>217</v>
      </c>
      <c r="B237" s="113">
        <v>5</v>
      </c>
      <c r="C237" s="129" t="s">
        <v>964</v>
      </c>
      <c r="D237" s="129">
        <v>717</v>
      </c>
      <c r="E237" s="130" t="s">
        <v>376</v>
      </c>
      <c r="F237" s="116"/>
      <c r="G237" s="122" t="s">
        <v>400</v>
      </c>
      <c r="H237" s="121" t="s">
        <v>934</v>
      </c>
      <c r="I237" s="118"/>
      <c r="J237" s="119" t="s">
        <v>217</v>
      </c>
    </row>
    <row r="238" spans="1:10">
      <c r="A238" s="113">
        <v>218</v>
      </c>
      <c r="B238" s="113">
        <v>5</v>
      </c>
      <c r="C238" s="129" t="s">
        <v>964</v>
      </c>
      <c r="D238" s="129">
        <v>717</v>
      </c>
      <c r="E238" s="130" t="s">
        <v>376</v>
      </c>
      <c r="F238" s="116"/>
      <c r="G238" s="122" t="s">
        <v>401</v>
      </c>
      <c r="H238" s="121">
        <v>189</v>
      </c>
      <c r="I238" s="120">
        <v>397</v>
      </c>
      <c r="J238" s="118"/>
    </row>
    <row r="239" spans="1:10">
      <c r="A239" s="113">
        <v>219</v>
      </c>
      <c r="B239" s="113">
        <v>5</v>
      </c>
      <c r="C239" s="129" t="s">
        <v>964</v>
      </c>
      <c r="D239" s="129">
        <v>717</v>
      </c>
      <c r="E239" s="130" t="s">
        <v>376</v>
      </c>
      <c r="F239" s="116"/>
      <c r="G239" s="122" t="s">
        <v>402</v>
      </c>
      <c r="H239" s="118"/>
      <c r="I239" s="118"/>
      <c r="J239" s="119" t="s">
        <v>224</v>
      </c>
    </row>
    <row r="240" spans="1:10">
      <c r="A240" s="113">
        <v>220</v>
      </c>
      <c r="B240" s="113">
        <v>5</v>
      </c>
      <c r="C240" s="129" t="s">
        <v>964</v>
      </c>
      <c r="D240" s="129">
        <v>717</v>
      </c>
      <c r="E240" s="130" t="s">
        <v>376</v>
      </c>
      <c r="F240" s="116"/>
      <c r="G240" s="122" t="s">
        <v>403</v>
      </c>
      <c r="H240" s="121" t="s">
        <v>935</v>
      </c>
      <c r="I240" s="118"/>
      <c r="J240" s="119" t="s">
        <v>217</v>
      </c>
    </row>
    <row r="241" spans="1:10">
      <c r="A241" s="113">
        <v>221</v>
      </c>
      <c r="B241" s="113">
        <v>5</v>
      </c>
      <c r="C241" s="129" t="s">
        <v>964</v>
      </c>
      <c r="D241" s="129">
        <v>717</v>
      </c>
      <c r="E241" s="130" t="s">
        <v>376</v>
      </c>
      <c r="F241" s="116"/>
      <c r="G241" s="122" t="s">
        <v>404</v>
      </c>
      <c r="H241" s="121">
        <v>123</v>
      </c>
      <c r="I241" s="120">
        <v>338</v>
      </c>
      <c r="J241" s="118"/>
    </row>
    <row r="242" spans="1:10">
      <c r="A242" s="113">
        <v>222</v>
      </c>
      <c r="B242" s="113">
        <v>5</v>
      </c>
      <c r="C242" s="129" t="s">
        <v>964</v>
      </c>
      <c r="D242" s="129">
        <v>717</v>
      </c>
      <c r="E242" s="130" t="s">
        <v>376</v>
      </c>
      <c r="F242" s="116"/>
      <c r="G242" s="122" t="s">
        <v>405</v>
      </c>
      <c r="H242" s="121" t="s">
        <v>935</v>
      </c>
      <c r="I242" s="118"/>
      <c r="J242" s="119" t="s">
        <v>215</v>
      </c>
    </row>
    <row r="243" spans="1:10">
      <c r="A243" s="113">
        <v>223</v>
      </c>
      <c r="B243" s="113">
        <v>5</v>
      </c>
      <c r="C243" s="129" t="s">
        <v>964</v>
      </c>
      <c r="D243" s="129">
        <v>717</v>
      </c>
      <c r="E243" s="130" t="s">
        <v>376</v>
      </c>
      <c r="F243" s="116"/>
      <c r="G243" s="122" t="s">
        <v>406</v>
      </c>
      <c r="H243" s="121">
        <v>184</v>
      </c>
      <c r="I243" s="120">
        <v>329</v>
      </c>
      <c r="J243" s="119" t="s">
        <v>224</v>
      </c>
    </row>
    <row r="244" spans="1:10">
      <c r="A244" s="113">
        <v>224</v>
      </c>
      <c r="B244" s="113">
        <v>5</v>
      </c>
      <c r="C244" s="129" t="s">
        <v>964</v>
      </c>
      <c r="D244" s="129">
        <v>717</v>
      </c>
      <c r="E244" s="130" t="s">
        <v>376</v>
      </c>
      <c r="F244" s="116"/>
      <c r="G244" s="122" t="s">
        <v>407</v>
      </c>
      <c r="H244" s="121">
        <v>32</v>
      </c>
      <c r="I244" s="120">
        <v>62</v>
      </c>
      <c r="J244" s="119">
        <v>53</v>
      </c>
    </row>
    <row r="245" spans="1:10">
      <c r="A245" s="113">
        <v>225</v>
      </c>
      <c r="B245" s="113">
        <v>5</v>
      </c>
      <c r="C245" s="129" t="s">
        <v>964</v>
      </c>
      <c r="D245" s="129">
        <v>717</v>
      </c>
      <c r="E245" s="130" t="s">
        <v>376</v>
      </c>
      <c r="F245" s="116"/>
      <c r="G245" s="122" t="s">
        <v>973</v>
      </c>
      <c r="H245" s="121" t="s">
        <v>934</v>
      </c>
      <c r="I245" s="118"/>
      <c r="J245" s="118"/>
    </row>
    <row r="246" spans="1:10">
      <c r="A246" s="113">
        <v>226</v>
      </c>
      <c r="B246" s="113">
        <v>5</v>
      </c>
      <c r="C246" s="129" t="s">
        <v>964</v>
      </c>
      <c r="D246" s="129">
        <v>717</v>
      </c>
      <c r="E246" s="130" t="s">
        <v>376</v>
      </c>
      <c r="F246" s="116"/>
      <c r="G246" s="122" t="s">
        <v>974</v>
      </c>
      <c r="H246" s="121" t="s">
        <v>934</v>
      </c>
      <c r="I246" s="118"/>
      <c r="J246" s="118"/>
    </row>
    <row r="247" spans="1:10">
      <c r="A247" s="113">
        <v>227</v>
      </c>
      <c r="B247" s="113">
        <v>5</v>
      </c>
      <c r="C247" s="129" t="s">
        <v>964</v>
      </c>
      <c r="D247" s="129">
        <v>717</v>
      </c>
      <c r="E247" s="130" t="s">
        <v>376</v>
      </c>
      <c r="F247" s="116" t="s">
        <v>1191</v>
      </c>
      <c r="G247" s="122" t="s">
        <v>408</v>
      </c>
      <c r="H247" s="121" t="s">
        <v>935</v>
      </c>
      <c r="I247" s="118"/>
      <c r="J247" s="119" t="s">
        <v>215</v>
      </c>
    </row>
    <row r="248" spans="1:10">
      <c r="A248" s="113">
        <v>228</v>
      </c>
      <c r="B248" s="113">
        <v>5</v>
      </c>
      <c r="C248" s="129" t="s">
        <v>964</v>
      </c>
      <c r="D248" s="129">
        <v>717</v>
      </c>
      <c r="E248" s="130" t="s">
        <v>376</v>
      </c>
      <c r="F248" s="116"/>
      <c r="G248" s="122" t="s">
        <v>975</v>
      </c>
      <c r="H248" s="121">
        <v>89</v>
      </c>
      <c r="I248" s="120">
        <v>168</v>
      </c>
      <c r="J248" s="119" t="s">
        <v>224</v>
      </c>
    </row>
    <row r="249" spans="1:10">
      <c r="A249" s="113">
        <v>229</v>
      </c>
      <c r="B249" s="113">
        <v>5</v>
      </c>
      <c r="C249" s="129" t="s">
        <v>964</v>
      </c>
      <c r="D249" s="129">
        <v>717</v>
      </c>
      <c r="E249" s="130" t="s">
        <v>376</v>
      </c>
      <c r="F249" s="116"/>
      <c r="G249" s="122" t="s">
        <v>1121</v>
      </c>
      <c r="H249" s="121">
        <v>149</v>
      </c>
      <c r="I249" s="120">
        <v>332</v>
      </c>
      <c r="J249" s="119" t="s">
        <v>217</v>
      </c>
    </row>
    <row r="250" spans="1:10">
      <c r="A250" s="113">
        <v>230</v>
      </c>
      <c r="B250" s="113">
        <v>5</v>
      </c>
      <c r="C250" s="129" t="s">
        <v>964</v>
      </c>
      <c r="D250" s="129">
        <v>717</v>
      </c>
      <c r="E250" s="130" t="s">
        <v>376</v>
      </c>
      <c r="F250" s="116" t="s">
        <v>1191</v>
      </c>
      <c r="G250" s="122" t="s">
        <v>1122</v>
      </c>
      <c r="H250" s="121">
        <v>159</v>
      </c>
      <c r="I250" s="118"/>
      <c r="J250" s="119" t="s">
        <v>224</v>
      </c>
    </row>
    <row r="251" spans="1:10">
      <c r="A251" s="113">
        <v>231</v>
      </c>
      <c r="B251" s="113">
        <v>5</v>
      </c>
      <c r="C251" s="129" t="s">
        <v>964</v>
      </c>
      <c r="D251" s="129">
        <v>718</v>
      </c>
      <c r="E251" s="130" t="s">
        <v>410</v>
      </c>
      <c r="F251" s="116"/>
      <c r="G251" s="122" t="s">
        <v>409</v>
      </c>
      <c r="H251" s="118"/>
      <c r="I251" s="118"/>
      <c r="J251" s="119" t="s">
        <v>215</v>
      </c>
    </row>
    <row r="252" spans="1:10">
      <c r="A252" s="113">
        <v>232</v>
      </c>
      <c r="B252" s="113">
        <v>5</v>
      </c>
      <c r="C252" s="129" t="s">
        <v>964</v>
      </c>
      <c r="D252" s="129">
        <v>718</v>
      </c>
      <c r="E252" s="130" t="s">
        <v>410</v>
      </c>
      <c r="F252" s="116"/>
      <c r="G252" s="122" t="s">
        <v>411</v>
      </c>
      <c r="H252" s="121" t="s">
        <v>932</v>
      </c>
      <c r="I252" s="118"/>
      <c r="J252" s="118"/>
    </row>
    <row r="253" spans="1:10">
      <c r="A253" s="113">
        <v>233</v>
      </c>
      <c r="B253" s="113">
        <v>5</v>
      </c>
      <c r="C253" s="129" t="s">
        <v>964</v>
      </c>
      <c r="D253" s="129">
        <v>720</v>
      </c>
      <c r="E253" s="130" t="s">
        <v>413</v>
      </c>
      <c r="F253" s="116"/>
      <c r="G253" s="122" t="s">
        <v>1123</v>
      </c>
      <c r="H253" s="121" t="s">
        <v>933</v>
      </c>
      <c r="I253" s="118"/>
      <c r="J253" s="118"/>
    </row>
    <row r="254" spans="1:10">
      <c r="A254" s="113">
        <v>234</v>
      </c>
      <c r="B254" s="113">
        <v>5</v>
      </c>
      <c r="C254" s="129" t="s">
        <v>964</v>
      </c>
      <c r="D254" s="129">
        <v>720</v>
      </c>
      <c r="E254" s="130" t="s">
        <v>413</v>
      </c>
      <c r="F254" s="116"/>
      <c r="G254" s="122" t="s">
        <v>414</v>
      </c>
      <c r="H254" s="121" t="s">
        <v>935</v>
      </c>
      <c r="I254" s="118"/>
      <c r="J254" s="118"/>
    </row>
    <row r="255" spans="1:10">
      <c r="A255" s="113">
        <v>235</v>
      </c>
      <c r="B255" s="113">
        <v>5</v>
      </c>
      <c r="C255" s="129" t="s">
        <v>964</v>
      </c>
      <c r="D255" s="129">
        <v>721</v>
      </c>
      <c r="E255" s="130" t="s">
        <v>415</v>
      </c>
      <c r="F255" s="116"/>
      <c r="G255" s="122" t="s">
        <v>1124</v>
      </c>
      <c r="H255" s="121" t="s">
        <v>932</v>
      </c>
      <c r="I255" s="118"/>
      <c r="J255" s="118"/>
    </row>
    <row r="256" spans="1:10">
      <c r="A256" s="113">
        <v>236</v>
      </c>
      <c r="B256" s="113">
        <v>5</v>
      </c>
      <c r="C256" s="129" t="s">
        <v>964</v>
      </c>
      <c r="D256" s="129">
        <v>721</v>
      </c>
      <c r="E256" s="130" t="s">
        <v>415</v>
      </c>
      <c r="F256" s="116"/>
      <c r="G256" s="122" t="s">
        <v>1125</v>
      </c>
      <c r="H256" s="121" t="s">
        <v>933</v>
      </c>
      <c r="I256" s="120">
        <v>260</v>
      </c>
      <c r="J256" s="118"/>
    </row>
    <row r="257" spans="1:10">
      <c r="A257" s="113">
        <v>237</v>
      </c>
      <c r="B257" s="113">
        <v>5</v>
      </c>
      <c r="C257" s="129" t="s">
        <v>964</v>
      </c>
      <c r="D257" s="129">
        <v>721</v>
      </c>
      <c r="E257" s="130" t="s">
        <v>415</v>
      </c>
      <c r="F257" s="116"/>
      <c r="G257" s="122" t="s">
        <v>1126</v>
      </c>
      <c r="H257" s="121" t="s">
        <v>934</v>
      </c>
      <c r="I257" s="118"/>
      <c r="J257" s="118"/>
    </row>
    <row r="258" spans="1:10">
      <c r="A258" s="113">
        <v>238</v>
      </c>
      <c r="B258" s="113">
        <v>5</v>
      </c>
      <c r="C258" s="129" t="s">
        <v>964</v>
      </c>
      <c r="D258" s="129">
        <v>721</v>
      </c>
      <c r="E258" s="130" t="s">
        <v>415</v>
      </c>
      <c r="F258" s="116"/>
      <c r="G258" s="122" t="s">
        <v>1127</v>
      </c>
      <c r="H258" s="121">
        <v>120</v>
      </c>
      <c r="I258" s="120">
        <v>104</v>
      </c>
      <c r="J258" s="119" t="s">
        <v>224</v>
      </c>
    </row>
    <row r="259" spans="1:10">
      <c r="A259" s="113">
        <v>239</v>
      </c>
      <c r="B259" s="113">
        <v>5</v>
      </c>
      <c r="C259" s="129" t="s">
        <v>964</v>
      </c>
      <c r="D259" s="129">
        <v>721</v>
      </c>
      <c r="E259" s="130" t="s">
        <v>415</v>
      </c>
      <c r="F259" s="116"/>
      <c r="G259" s="122" t="s">
        <v>416</v>
      </c>
      <c r="H259" s="121" t="s">
        <v>933</v>
      </c>
      <c r="I259" s="120">
        <v>338</v>
      </c>
      <c r="J259" s="118"/>
    </row>
    <row r="260" spans="1:10">
      <c r="A260" s="113">
        <v>240</v>
      </c>
      <c r="B260" s="113">
        <v>5</v>
      </c>
      <c r="C260" s="129" t="s">
        <v>964</v>
      </c>
      <c r="D260" s="129">
        <v>721</v>
      </c>
      <c r="E260" s="130" t="s">
        <v>415</v>
      </c>
      <c r="F260" s="116"/>
      <c r="G260" s="122" t="s">
        <v>417</v>
      </c>
      <c r="H260" s="121" t="s">
        <v>934</v>
      </c>
      <c r="I260" s="120">
        <v>193</v>
      </c>
      <c r="J260" s="119" t="s">
        <v>215</v>
      </c>
    </row>
    <row r="261" spans="1:10">
      <c r="A261" s="113">
        <v>241</v>
      </c>
      <c r="B261" s="113">
        <v>5</v>
      </c>
      <c r="C261" s="129" t="s">
        <v>964</v>
      </c>
      <c r="D261" s="129">
        <v>722</v>
      </c>
      <c r="E261" s="130" t="s">
        <v>418</v>
      </c>
      <c r="F261" s="116"/>
      <c r="G261" s="122" t="s">
        <v>419</v>
      </c>
      <c r="H261" s="121" t="s">
        <v>932</v>
      </c>
      <c r="I261" s="118"/>
      <c r="J261" s="118"/>
    </row>
    <row r="262" spans="1:10">
      <c r="A262" s="113">
        <v>242</v>
      </c>
      <c r="B262" s="113">
        <v>5</v>
      </c>
      <c r="C262" s="129" t="s">
        <v>964</v>
      </c>
      <c r="D262" s="129">
        <v>722</v>
      </c>
      <c r="E262" s="130" t="s">
        <v>418</v>
      </c>
      <c r="F262" s="116"/>
      <c r="G262" s="122" t="s">
        <v>420</v>
      </c>
      <c r="H262" s="118"/>
      <c r="I262" s="120">
        <v>387</v>
      </c>
      <c r="J262" s="118"/>
    </row>
    <row r="263" spans="1:10">
      <c r="A263" s="113">
        <v>243</v>
      </c>
      <c r="B263" s="113">
        <v>5</v>
      </c>
      <c r="C263" s="129" t="s">
        <v>964</v>
      </c>
      <c r="D263" s="129">
        <v>722</v>
      </c>
      <c r="E263" s="130" t="s">
        <v>418</v>
      </c>
      <c r="F263" s="116"/>
      <c r="G263" s="122" t="s">
        <v>421</v>
      </c>
      <c r="H263" s="121" t="s">
        <v>933</v>
      </c>
      <c r="I263" s="120">
        <v>156</v>
      </c>
      <c r="J263" s="119" t="s">
        <v>217</v>
      </c>
    </row>
    <row r="264" spans="1:10">
      <c r="A264" s="113">
        <v>244</v>
      </c>
      <c r="B264" s="113">
        <v>5</v>
      </c>
      <c r="C264" s="129" t="s">
        <v>964</v>
      </c>
      <c r="D264" s="129">
        <v>722</v>
      </c>
      <c r="E264" s="130" t="s">
        <v>418</v>
      </c>
      <c r="F264" s="116"/>
      <c r="G264" s="122" t="s">
        <v>422</v>
      </c>
      <c r="H264" s="121" t="s">
        <v>935</v>
      </c>
      <c r="I264" s="120">
        <v>217</v>
      </c>
      <c r="J264" s="119" t="s">
        <v>217</v>
      </c>
    </row>
    <row r="265" spans="1:10">
      <c r="A265" s="113">
        <v>245</v>
      </c>
      <c r="B265" s="113">
        <v>5</v>
      </c>
      <c r="C265" s="129" t="s">
        <v>964</v>
      </c>
      <c r="D265" s="129">
        <v>722</v>
      </c>
      <c r="E265" s="130" t="s">
        <v>418</v>
      </c>
      <c r="F265" s="116"/>
      <c r="G265" s="122" t="s">
        <v>423</v>
      </c>
      <c r="H265" s="121">
        <v>161</v>
      </c>
      <c r="I265" s="120">
        <v>175</v>
      </c>
      <c r="J265" s="118"/>
    </row>
    <row r="266" spans="1:10">
      <c r="A266" s="113">
        <v>246</v>
      </c>
      <c r="B266" s="113">
        <v>5</v>
      </c>
      <c r="C266" s="129" t="s">
        <v>964</v>
      </c>
      <c r="D266" s="129">
        <v>722</v>
      </c>
      <c r="E266" s="130" t="s">
        <v>418</v>
      </c>
      <c r="F266" s="116"/>
      <c r="G266" s="122" t="s">
        <v>424</v>
      </c>
      <c r="H266" s="121">
        <v>153</v>
      </c>
      <c r="I266" s="120">
        <v>167</v>
      </c>
      <c r="J266" s="118"/>
    </row>
    <row r="267" spans="1:10">
      <c r="A267" s="113">
        <v>247</v>
      </c>
      <c r="B267" s="113">
        <v>5</v>
      </c>
      <c r="C267" s="129" t="s">
        <v>964</v>
      </c>
      <c r="D267" s="129">
        <v>722</v>
      </c>
      <c r="E267" s="130" t="s">
        <v>418</v>
      </c>
      <c r="F267" s="116"/>
      <c r="G267" s="122" t="s">
        <v>976</v>
      </c>
      <c r="H267" s="118"/>
      <c r="I267" s="120">
        <v>249</v>
      </c>
      <c r="J267" s="118"/>
    </row>
    <row r="268" spans="1:10">
      <c r="A268" s="113">
        <v>248</v>
      </c>
      <c r="B268" s="113">
        <v>5</v>
      </c>
      <c r="C268" s="129" t="s">
        <v>964</v>
      </c>
      <c r="D268" s="129">
        <v>722</v>
      </c>
      <c r="E268" s="130" t="s">
        <v>418</v>
      </c>
      <c r="F268" s="116" t="s">
        <v>1191</v>
      </c>
      <c r="G268" s="122" t="s">
        <v>425</v>
      </c>
      <c r="H268" s="121">
        <v>180</v>
      </c>
      <c r="I268" s="120">
        <v>180</v>
      </c>
      <c r="J268" s="119" t="s">
        <v>217</v>
      </c>
    </row>
    <row r="269" spans="1:10">
      <c r="A269" s="113">
        <v>249</v>
      </c>
      <c r="B269" s="113">
        <v>5</v>
      </c>
      <c r="C269" s="129" t="s">
        <v>964</v>
      </c>
      <c r="D269" s="129">
        <v>722</v>
      </c>
      <c r="E269" s="130" t="s">
        <v>418</v>
      </c>
      <c r="F269" s="116" t="s">
        <v>1191</v>
      </c>
      <c r="G269" s="122" t="s">
        <v>426</v>
      </c>
      <c r="H269" s="118"/>
      <c r="I269" s="118"/>
      <c r="J269" s="119" t="s">
        <v>215</v>
      </c>
    </row>
    <row r="270" spans="1:10">
      <c r="A270" s="113">
        <v>250</v>
      </c>
      <c r="B270" s="113">
        <v>5</v>
      </c>
      <c r="C270" s="129" t="s">
        <v>964</v>
      </c>
      <c r="D270" s="129">
        <v>722</v>
      </c>
      <c r="E270" s="130" t="s">
        <v>418</v>
      </c>
      <c r="F270" s="116"/>
      <c r="G270" s="122" t="s">
        <v>427</v>
      </c>
      <c r="H270" s="121" t="s">
        <v>933</v>
      </c>
      <c r="I270" s="120">
        <v>325</v>
      </c>
      <c r="J270" s="119" t="s">
        <v>224</v>
      </c>
    </row>
    <row r="271" spans="1:10">
      <c r="A271" s="113">
        <v>251</v>
      </c>
      <c r="B271" s="113">
        <v>5</v>
      </c>
      <c r="C271" s="129" t="s">
        <v>964</v>
      </c>
      <c r="D271" s="129">
        <v>722</v>
      </c>
      <c r="E271" s="130" t="s">
        <v>418</v>
      </c>
      <c r="F271" s="116"/>
      <c r="G271" s="122" t="s">
        <v>1128</v>
      </c>
      <c r="H271" s="121" t="s">
        <v>932</v>
      </c>
      <c r="I271" s="118"/>
      <c r="J271" s="118"/>
    </row>
    <row r="272" spans="1:10">
      <c r="A272" s="113">
        <v>252</v>
      </c>
      <c r="B272" s="113">
        <v>5</v>
      </c>
      <c r="C272" s="129" t="s">
        <v>964</v>
      </c>
      <c r="D272" s="129">
        <v>722</v>
      </c>
      <c r="E272" s="130" t="s">
        <v>418</v>
      </c>
      <c r="F272" s="116"/>
      <c r="G272" s="122" t="s">
        <v>428</v>
      </c>
      <c r="H272" s="121" t="s">
        <v>933</v>
      </c>
      <c r="I272" s="118"/>
      <c r="J272" s="119" t="s">
        <v>217</v>
      </c>
    </row>
    <row r="273" spans="1:10">
      <c r="A273" s="113">
        <v>253</v>
      </c>
      <c r="B273" s="113">
        <v>5</v>
      </c>
      <c r="C273" s="129" t="s">
        <v>964</v>
      </c>
      <c r="D273" s="129">
        <v>722</v>
      </c>
      <c r="E273" s="130" t="s">
        <v>418</v>
      </c>
      <c r="F273" s="116"/>
      <c r="G273" s="122" t="s">
        <v>429</v>
      </c>
      <c r="H273" s="121" t="s">
        <v>934</v>
      </c>
      <c r="I273" s="118"/>
      <c r="J273" s="119" t="s">
        <v>217</v>
      </c>
    </row>
    <row r="274" spans="1:10">
      <c r="A274" s="113">
        <v>254</v>
      </c>
      <c r="B274" s="113">
        <v>5</v>
      </c>
      <c r="C274" s="129" t="s">
        <v>964</v>
      </c>
      <c r="D274" s="129">
        <v>722</v>
      </c>
      <c r="E274" s="130" t="s">
        <v>418</v>
      </c>
      <c r="F274" s="116"/>
      <c r="G274" s="122" t="s">
        <v>430</v>
      </c>
      <c r="H274" s="118"/>
      <c r="I274" s="118"/>
      <c r="J274" s="119" t="s">
        <v>215</v>
      </c>
    </row>
    <row r="275" spans="1:10">
      <c r="A275" s="113">
        <v>255</v>
      </c>
      <c r="B275" s="113">
        <v>5</v>
      </c>
      <c r="C275" s="129" t="s">
        <v>964</v>
      </c>
      <c r="D275" s="129">
        <v>722</v>
      </c>
      <c r="E275" s="130" t="s">
        <v>418</v>
      </c>
      <c r="F275" s="116"/>
      <c r="G275" s="122" t="s">
        <v>1129</v>
      </c>
      <c r="H275" s="121" t="s">
        <v>932</v>
      </c>
      <c r="I275" s="118"/>
      <c r="J275" s="118"/>
    </row>
    <row r="276" spans="1:10">
      <c r="A276" s="113">
        <v>256</v>
      </c>
      <c r="B276" s="113">
        <v>5</v>
      </c>
      <c r="C276" s="129" t="s">
        <v>964</v>
      </c>
      <c r="D276" s="129">
        <v>722</v>
      </c>
      <c r="E276" s="130" t="s">
        <v>418</v>
      </c>
      <c r="F276" s="116"/>
      <c r="G276" s="122" t="s">
        <v>431</v>
      </c>
      <c r="H276" s="121" t="s">
        <v>933</v>
      </c>
      <c r="I276" s="118"/>
      <c r="J276" s="119" t="s">
        <v>217</v>
      </c>
    </row>
    <row r="277" spans="1:10">
      <c r="A277" s="113">
        <v>257</v>
      </c>
      <c r="B277" s="113">
        <v>5</v>
      </c>
      <c r="C277" s="129" t="s">
        <v>964</v>
      </c>
      <c r="D277" s="129">
        <v>722</v>
      </c>
      <c r="E277" s="130" t="s">
        <v>418</v>
      </c>
      <c r="F277" s="116"/>
      <c r="G277" s="122" t="s">
        <v>432</v>
      </c>
      <c r="H277" s="121" t="s">
        <v>932</v>
      </c>
      <c r="I277" s="118"/>
      <c r="J277" s="118"/>
    </row>
    <row r="278" spans="1:10">
      <c r="A278" s="113">
        <v>258</v>
      </c>
      <c r="B278" s="113">
        <v>5</v>
      </c>
      <c r="C278" s="129" t="s">
        <v>964</v>
      </c>
      <c r="D278" s="129">
        <v>722</v>
      </c>
      <c r="E278" s="130" t="s">
        <v>418</v>
      </c>
      <c r="F278" s="116"/>
      <c r="G278" s="122" t="s">
        <v>1130</v>
      </c>
      <c r="H278" s="121" t="s">
        <v>932</v>
      </c>
      <c r="I278" s="118"/>
      <c r="J278" s="118"/>
    </row>
    <row r="279" spans="1:10">
      <c r="A279" s="113">
        <v>259</v>
      </c>
      <c r="B279" s="113">
        <v>5</v>
      </c>
      <c r="C279" s="129" t="s">
        <v>964</v>
      </c>
      <c r="D279" s="129">
        <v>722</v>
      </c>
      <c r="E279" s="130" t="s">
        <v>418</v>
      </c>
      <c r="F279" s="116" t="s">
        <v>1191</v>
      </c>
      <c r="G279" s="122" t="s">
        <v>433</v>
      </c>
      <c r="H279" s="121" t="s">
        <v>935</v>
      </c>
      <c r="I279" s="118"/>
      <c r="J279" s="118"/>
    </row>
    <row r="280" spans="1:10">
      <c r="A280" s="113">
        <v>260</v>
      </c>
      <c r="B280" s="113">
        <v>5</v>
      </c>
      <c r="C280" s="129" t="s">
        <v>964</v>
      </c>
      <c r="D280" s="129">
        <v>722</v>
      </c>
      <c r="E280" s="130" t="s">
        <v>418</v>
      </c>
      <c r="F280" s="116"/>
      <c r="G280" s="122" t="s">
        <v>434</v>
      </c>
      <c r="H280" s="118"/>
      <c r="I280" s="118"/>
      <c r="J280" s="119" t="s">
        <v>217</v>
      </c>
    </row>
    <row r="281" spans="1:10">
      <c r="A281" s="113">
        <v>261</v>
      </c>
      <c r="B281" s="113">
        <v>5</v>
      </c>
      <c r="C281" s="129" t="s">
        <v>964</v>
      </c>
      <c r="D281" s="129">
        <v>722</v>
      </c>
      <c r="E281" s="130" t="s">
        <v>418</v>
      </c>
      <c r="F281" s="116"/>
      <c r="G281" s="122" t="s">
        <v>977</v>
      </c>
      <c r="H281" s="121" t="s">
        <v>934</v>
      </c>
      <c r="I281" s="118"/>
      <c r="J281" s="118"/>
    </row>
    <row r="282" spans="1:10">
      <c r="A282" s="113">
        <v>262</v>
      </c>
      <c r="B282" s="113">
        <v>5</v>
      </c>
      <c r="C282" s="129" t="s">
        <v>964</v>
      </c>
      <c r="D282" s="129">
        <v>723</v>
      </c>
      <c r="E282" s="130" t="s">
        <v>435</v>
      </c>
      <c r="F282" s="116"/>
      <c r="G282" s="122" t="s">
        <v>436</v>
      </c>
      <c r="H282" s="121" t="s">
        <v>934</v>
      </c>
      <c r="I282" s="118"/>
      <c r="J282" s="118"/>
    </row>
    <row r="283" spans="1:10">
      <c r="A283" s="113">
        <v>263</v>
      </c>
      <c r="B283" s="113">
        <v>5</v>
      </c>
      <c r="C283" s="129" t="s">
        <v>964</v>
      </c>
      <c r="D283" s="129">
        <v>726</v>
      </c>
      <c r="E283" s="130" t="s">
        <v>437</v>
      </c>
      <c r="F283" s="116"/>
      <c r="G283" s="122" t="s">
        <v>438</v>
      </c>
      <c r="H283" s="121">
        <v>58</v>
      </c>
      <c r="I283" s="120">
        <v>52</v>
      </c>
      <c r="J283" s="119" t="s">
        <v>224</v>
      </c>
    </row>
    <row r="284" spans="1:10">
      <c r="A284" s="113">
        <v>264</v>
      </c>
      <c r="B284" s="113">
        <v>5</v>
      </c>
      <c r="C284" s="129" t="s">
        <v>964</v>
      </c>
      <c r="D284" s="129">
        <v>726</v>
      </c>
      <c r="E284" s="130" t="s">
        <v>437</v>
      </c>
      <c r="F284" s="116"/>
      <c r="G284" s="122" t="s">
        <v>439</v>
      </c>
      <c r="H284" s="121">
        <v>167</v>
      </c>
      <c r="I284" s="120">
        <v>99</v>
      </c>
      <c r="J284" s="119" t="s">
        <v>215</v>
      </c>
    </row>
    <row r="285" spans="1:10">
      <c r="A285" s="113">
        <v>265</v>
      </c>
      <c r="B285" s="113">
        <v>5</v>
      </c>
      <c r="C285" s="129" t="s">
        <v>964</v>
      </c>
      <c r="D285" s="129">
        <v>726</v>
      </c>
      <c r="E285" s="130" t="s">
        <v>437</v>
      </c>
      <c r="F285" s="116"/>
      <c r="G285" s="122" t="s">
        <v>440</v>
      </c>
      <c r="H285" s="121">
        <v>70</v>
      </c>
      <c r="I285" s="120">
        <v>179</v>
      </c>
      <c r="J285" s="119">
        <v>79</v>
      </c>
    </row>
    <row r="286" spans="1:10">
      <c r="A286" s="113">
        <v>266</v>
      </c>
      <c r="B286" s="113">
        <v>5</v>
      </c>
      <c r="C286" s="129" t="s">
        <v>964</v>
      </c>
      <c r="D286" s="129">
        <v>726</v>
      </c>
      <c r="E286" s="130" t="s">
        <v>437</v>
      </c>
      <c r="F286" s="116" t="s">
        <v>1191</v>
      </c>
      <c r="G286" s="122" t="s">
        <v>441</v>
      </c>
      <c r="H286" s="121">
        <v>68</v>
      </c>
      <c r="I286" s="120">
        <v>122</v>
      </c>
      <c r="J286" s="119">
        <v>74</v>
      </c>
    </row>
    <row r="287" spans="1:10">
      <c r="A287" s="113">
        <v>267</v>
      </c>
      <c r="B287" s="113">
        <v>5</v>
      </c>
      <c r="C287" s="129" t="s">
        <v>964</v>
      </c>
      <c r="D287" s="129">
        <v>726</v>
      </c>
      <c r="E287" s="130" t="s">
        <v>437</v>
      </c>
      <c r="F287" s="116"/>
      <c r="G287" s="122" t="s">
        <v>442</v>
      </c>
      <c r="H287" s="121">
        <v>128</v>
      </c>
      <c r="I287" s="120">
        <v>211</v>
      </c>
      <c r="J287" s="119" t="s">
        <v>217</v>
      </c>
    </row>
    <row r="288" spans="1:10">
      <c r="A288" s="113">
        <v>268</v>
      </c>
      <c r="B288" s="113">
        <v>5</v>
      </c>
      <c r="C288" s="129" t="s">
        <v>964</v>
      </c>
      <c r="D288" s="129">
        <v>726</v>
      </c>
      <c r="E288" s="130" t="s">
        <v>437</v>
      </c>
      <c r="F288" s="116"/>
      <c r="G288" s="122" t="s">
        <v>443</v>
      </c>
      <c r="H288" s="121">
        <v>123</v>
      </c>
      <c r="I288" s="120">
        <v>204</v>
      </c>
      <c r="J288" s="119" t="s">
        <v>222</v>
      </c>
    </row>
    <row r="289" spans="1:10">
      <c r="A289" s="113">
        <v>269</v>
      </c>
      <c r="B289" s="113">
        <v>5</v>
      </c>
      <c r="C289" s="129" t="s">
        <v>964</v>
      </c>
      <c r="D289" s="129">
        <v>726</v>
      </c>
      <c r="E289" s="130" t="s">
        <v>437</v>
      </c>
      <c r="F289" s="116"/>
      <c r="G289" s="122" t="s">
        <v>444</v>
      </c>
      <c r="H289" s="121" t="s">
        <v>934</v>
      </c>
      <c r="I289" s="120">
        <v>319</v>
      </c>
      <c r="J289" s="118"/>
    </row>
    <row r="290" spans="1:10">
      <c r="A290" s="113">
        <v>270</v>
      </c>
      <c r="B290" s="113">
        <v>5</v>
      </c>
      <c r="C290" s="129" t="s">
        <v>964</v>
      </c>
      <c r="D290" s="129">
        <v>726</v>
      </c>
      <c r="E290" s="130" t="s">
        <v>437</v>
      </c>
      <c r="F290" s="116"/>
      <c r="G290" s="122" t="s">
        <v>445</v>
      </c>
      <c r="H290" s="121">
        <v>62</v>
      </c>
      <c r="I290" s="120">
        <v>57</v>
      </c>
      <c r="J290" s="119" t="s">
        <v>222</v>
      </c>
    </row>
    <row r="291" spans="1:10">
      <c r="A291" s="113">
        <v>271</v>
      </c>
      <c r="B291" s="113">
        <v>5</v>
      </c>
      <c r="C291" s="129" t="s">
        <v>964</v>
      </c>
      <c r="D291" s="129">
        <v>726</v>
      </c>
      <c r="E291" s="130" t="s">
        <v>437</v>
      </c>
      <c r="F291" s="116"/>
      <c r="G291" s="122" t="s">
        <v>446</v>
      </c>
      <c r="H291" s="121">
        <v>79</v>
      </c>
      <c r="I291" s="120">
        <v>120</v>
      </c>
      <c r="J291" s="119">
        <v>66</v>
      </c>
    </row>
    <row r="292" spans="1:10">
      <c r="A292" s="113">
        <v>272</v>
      </c>
      <c r="B292" s="113">
        <v>5</v>
      </c>
      <c r="C292" s="129" t="s">
        <v>964</v>
      </c>
      <c r="D292" s="129">
        <v>726</v>
      </c>
      <c r="E292" s="130" t="s">
        <v>437</v>
      </c>
      <c r="F292" s="116"/>
      <c r="G292" s="122" t="s">
        <v>447</v>
      </c>
      <c r="H292" s="121">
        <v>184</v>
      </c>
      <c r="I292" s="120">
        <v>172</v>
      </c>
      <c r="J292" s="118"/>
    </row>
    <row r="293" spans="1:10">
      <c r="A293" s="113">
        <v>273</v>
      </c>
      <c r="B293" s="113">
        <v>5</v>
      </c>
      <c r="C293" s="129" t="s">
        <v>964</v>
      </c>
      <c r="D293" s="129">
        <v>726</v>
      </c>
      <c r="E293" s="130" t="s">
        <v>437</v>
      </c>
      <c r="F293" s="116"/>
      <c r="G293" s="122" t="s">
        <v>448</v>
      </c>
      <c r="H293" s="121">
        <v>74</v>
      </c>
      <c r="I293" s="120">
        <v>124</v>
      </c>
      <c r="J293" s="119">
        <v>51</v>
      </c>
    </row>
    <row r="294" spans="1:10">
      <c r="A294" s="113">
        <v>274</v>
      </c>
      <c r="B294" s="113">
        <v>5</v>
      </c>
      <c r="C294" s="129" t="s">
        <v>964</v>
      </c>
      <c r="D294" s="129">
        <v>726</v>
      </c>
      <c r="E294" s="130" t="s">
        <v>437</v>
      </c>
      <c r="F294" s="116"/>
      <c r="G294" s="122" t="s">
        <v>1131</v>
      </c>
      <c r="H294" s="121">
        <v>166</v>
      </c>
      <c r="I294" s="120">
        <v>231</v>
      </c>
      <c r="J294" s="118"/>
    </row>
    <row r="295" spans="1:10">
      <c r="A295" s="113">
        <v>275</v>
      </c>
      <c r="B295" s="113">
        <v>5</v>
      </c>
      <c r="C295" s="129" t="s">
        <v>964</v>
      </c>
      <c r="D295" s="129">
        <v>726</v>
      </c>
      <c r="E295" s="130" t="s">
        <v>437</v>
      </c>
      <c r="F295" s="116"/>
      <c r="G295" s="122" t="s">
        <v>978</v>
      </c>
      <c r="H295" s="118"/>
      <c r="I295" s="118"/>
      <c r="J295" s="119" t="s">
        <v>222</v>
      </c>
    </row>
    <row r="296" spans="1:10">
      <c r="A296" s="113">
        <v>276</v>
      </c>
      <c r="B296" s="113">
        <v>5</v>
      </c>
      <c r="C296" s="129" t="s">
        <v>964</v>
      </c>
      <c r="D296" s="129">
        <v>726</v>
      </c>
      <c r="E296" s="130" t="s">
        <v>437</v>
      </c>
      <c r="F296" s="116"/>
      <c r="G296" s="122" t="s">
        <v>979</v>
      </c>
      <c r="H296" s="121">
        <v>59</v>
      </c>
      <c r="I296" s="120">
        <v>125</v>
      </c>
      <c r="J296" s="119" t="s">
        <v>222</v>
      </c>
    </row>
    <row r="297" spans="1:10">
      <c r="A297" s="113">
        <v>277</v>
      </c>
      <c r="B297" s="113">
        <v>5</v>
      </c>
      <c r="C297" s="129" t="s">
        <v>964</v>
      </c>
      <c r="D297" s="129">
        <v>727</v>
      </c>
      <c r="E297" s="130" t="s">
        <v>449</v>
      </c>
      <c r="F297" s="116" t="s">
        <v>1191</v>
      </c>
      <c r="G297" s="122" t="s">
        <v>1132</v>
      </c>
      <c r="H297" s="121" t="s">
        <v>932</v>
      </c>
      <c r="I297" s="120">
        <v>363</v>
      </c>
      <c r="J297" s="119" t="s">
        <v>222</v>
      </c>
    </row>
    <row r="298" spans="1:10">
      <c r="A298" s="113">
        <v>278</v>
      </c>
      <c r="B298" s="113">
        <v>5</v>
      </c>
      <c r="C298" s="129" t="s">
        <v>964</v>
      </c>
      <c r="D298" s="129">
        <v>727</v>
      </c>
      <c r="E298" s="130" t="s">
        <v>449</v>
      </c>
      <c r="F298" s="116"/>
      <c r="G298" s="122" t="s">
        <v>450</v>
      </c>
      <c r="H298" s="121">
        <v>197</v>
      </c>
      <c r="I298" s="120">
        <v>171</v>
      </c>
      <c r="J298" s="119" t="s">
        <v>217</v>
      </c>
    </row>
    <row r="299" spans="1:10">
      <c r="A299" s="113">
        <v>279</v>
      </c>
      <c r="B299" s="113">
        <v>5</v>
      </c>
      <c r="C299" s="129" t="s">
        <v>964</v>
      </c>
      <c r="D299" s="129">
        <v>727</v>
      </c>
      <c r="E299" s="130" t="s">
        <v>449</v>
      </c>
      <c r="F299" s="116"/>
      <c r="G299" s="122" t="s">
        <v>451</v>
      </c>
      <c r="H299" s="121">
        <v>121</v>
      </c>
      <c r="I299" s="120">
        <v>135</v>
      </c>
      <c r="J299" s="119">
        <v>62</v>
      </c>
    </row>
    <row r="300" spans="1:10">
      <c r="A300" s="113">
        <v>280</v>
      </c>
      <c r="B300" s="113">
        <v>5</v>
      </c>
      <c r="C300" s="129" t="s">
        <v>964</v>
      </c>
      <c r="D300" s="129">
        <v>727</v>
      </c>
      <c r="E300" s="130" t="s">
        <v>449</v>
      </c>
      <c r="F300" s="116"/>
      <c r="G300" s="122" t="s">
        <v>452</v>
      </c>
      <c r="H300" s="118"/>
      <c r="I300" s="120">
        <v>369</v>
      </c>
      <c r="J300" s="118"/>
    </row>
    <row r="301" spans="1:10">
      <c r="A301" s="113">
        <v>281</v>
      </c>
      <c r="B301" s="113">
        <v>5</v>
      </c>
      <c r="C301" s="129" t="s">
        <v>964</v>
      </c>
      <c r="D301" s="129">
        <v>728</v>
      </c>
      <c r="E301" s="130" t="s">
        <v>846</v>
      </c>
      <c r="F301" s="116" t="s">
        <v>1204</v>
      </c>
      <c r="G301" s="122" t="s">
        <v>453</v>
      </c>
      <c r="H301" s="118"/>
      <c r="I301" s="120">
        <v>394</v>
      </c>
      <c r="J301" s="119" t="s">
        <v>215</v>
      </c>
    </row>
    <row r="302" spans="1:10">
      <c r="A302" s="113">
        <v>282</v>
      </c>
      <c r="B302" s="113">
        <v>5</v>
      </c>
      <c r="C302" s="129" t="s">
        <v>964</v>
      </c>
      <c r="D302" s="129">
        <v>729</v>
      </c>
      <c r="E302" s="130" t="s">
        <v>847</v>
      </c>
      <c r="F302" s="116"/>
      <c r="G302" s="122" t="s">
        <v>454</v>
      </c>
      <c r="H302" s="118"/>
      <c r="I302" s="120">
        <v>355</v>
      </c>
      <c r="J302" s="119" t="s">
        <v>224</v>
      </c>
    </row>
    <row r="303" spans="1:10">
      <c r="A303" s="113">
        <v>283</v>
      </c>
      <c r="B303" s="113">
        <v>5</v>
      </c>
      <c r="C303" s="129" t="s">
        <v>964</v>
      </c>
      <c r="D303" s="129">
        <v>729</v>
      </c>
      <c r="E303" s="130" t="s">
        <v>847</v>
      </c>
      <c r="F303" s="116"/>
      <c r="G303" s="122" t="s">
        <v>455</v>
      </c>
      <c r="H303" s="118"/>
      <c r="I303" s="120">
        <v>328</v>
      </c>
      <c r="J303" s="119" t="s">
        <v>215</v>
      </c>
    </row>
    <row r="304" spans="1:10">
      <c r="A304" s="113">
        <v>284</v>
      </c>
      <c r="B304" s="113">
        <v>5</v>
      </c>
      <c r="C304" s="129" t="s">
        <v>964</v>
      </c>
      <c r="D304" s="129">
        <v>734</v>
      </c>
      <c r="E304" s="130" t="s">
        <v>457</v>
      </c>
      <c r="F304" s="116" t="s">
        <v>1191</v>
      </c>
      <c r="G304" s="122" t="s">
        <v>458</v>
      </c>
      <c r="H304" s="121">
        <v>145</v>
      </c>
      <c r="I304" s="120">
        <v>193</v>
      </c>
      <c r="J304" s="119" t="s">
        <v>215</v>
      </c>
    </row>
    <row r="305" spans="1:10">
      <c r="A305" s="113">
        <v>285</v>
      </c>
      <c r="B305" s="113">
        <v>5</v>
      </c>
      <c r="C305" s="129" t="s">
        <v>964</v>
      </c>
      <c r="D305" s="129">
        <v>734</v>
      </c>
      <c r="E305" s="130" t="s">
        <v>457</v>
      </c>
      <c r="F305" s="116"/>
      <c r="G305" s="122" t="s">
        <v>459</v>
      </c>
      <c r="H305" s="121" t="s">
        <v>932</v>
      </c>
      <c r="I305" s="120">
        <v>159</v>
      </c>
      <c r="J305" s="119" t="s">
        <v>215</v>
      </c>
    </row>
    <row r="306" spans="1:10">
      <c r="A306" s="113">
        <v>286</v>
      </c>
      <c r="B306" s="113">
        <v>5</v>
      </c>
      <c r="C306" s="129" t="s">
        <v>964</v>
      </c>
      <c r="D306" s="129">
        <v>734</v>
      </c>
      <c r="E306" s="130" t="s">
        <v>457</v>
      </c>
      <c r="F306" s="116"/>
      <c r="G306" s="122" t="s">
        <v>460</v>
      </c>
      <c r="H306" s="118"/>
      <c r="I306" s="120">
        <v>206</v>
      </c>
      <c r="J306" s="119" t="s">
        <v>217</v>
      </c>
    </row>
    <row r="307" spans="1:10">
      <c r="A307" s="113">
        <v>287</v>
      </c>
      <c r="B307" s="113">
        <v>5</v>
      </c>
      <c r="C307" s="129" t="s">
        <v>964</v>
      </c>
      <c r="D307" s="129">
        <v>734</v>
      </c>
      <c r="E307" s="130" t="s">
        <v>457</v>
      </c>
      <c r="F307" s="116"/>
      <c r="G307" s="122" t="s">
        <v>461</v>
      </c>
      <c r="H307" s="121">
        <v>135</v>
      </c>
      <c r="I307" s="118"/>
      <c r="J307" s="119" t="s">
        <v>217</v>
      </c>
    </row>
    <row r="308" spans="1:10">
      <c r="A308" s="113">
        <v>288</v>
      </c>
      <c r="B308" s="113">
        <v>5</v>
      </c>
      <c r="C308" s="129" t="s">
        <v>964</v>
      </c>
      <c r="D308" s="129">
        <v>734</v>
      </c>
      <c r="E308" s="130" t="s">
        <v>457</v>
      </c>
      <c r="F308" s="116"/>
      <c r="G308" s="122" t="s">
        <v>462</v>
      </c>
      <c r="H308" s="118"/>
      <c r="I308" s="120">
        <v>253</v>
      </c>
      <c r="J308" s="118"/>
    </row>
    <row r="309" spans="1:10">
      <c r="A309" s="113">
        <v>289</v>
      </c>
      <c r="B309" s="113">
        <v>5</v>
      </c>
      <c r="C309" s="129" t="s">
        <v>964</v>
      </c>
      <c r="D309" s="129">
        <v>734</v>
      </c>
      <c r="E309" s="130" t="s">
        <v>457</v>
      </c>
      <c r="F309" s="116"/>
      <c r="G309" s="122" t="s">
        <v>980</v>
      </c>
      <c r="H309" s="118"/>
      <c r="I309" s="120">
        <v>275</v>
      </c>
      <c r="J309" s="118"/>
    </row>
    <row r="310" spans="1:10">
      <c r="A310" s="113">
        <v>290</v>
      </c>
      <c r="B310" s="113">
        <v>5</v>
      </c>
      <c r="C310" s="129" t="s">
        <v>964</v>
      </c>
      <c r="D310" s="129">
        <v>734</v>
      </c>
      <c r="E310" s="130" t="s">
        <v>457</v>
      </c>
      <c r="F310" s="116"/>
      <c r="G310" s="122" t="s">
        <v>981</v>
      </c>
      <c r="H310" s="118"/>
      <c r="I310" s="120">
        <v>310</v>
      </c>
      <c r="J310" s="118"/>
    </row>
    <row r="311" spans="1:10">
      <c r="A311" s="113">
        <v>291</v>
      </c>
      <c r="B311" s="113">
        <v>5</v>
      </c>
      <c r="C311" s="129" t="s">
        <v>964</v>
      </c>
      <c r="D311" s="129">
        <v>734</v>
      </c>
      <c r="E311" s="130" t="s">
        <v>457</v>
      </c>
      <c r="F311" s="116"/>
      <c r="G311" s="122" t="s">
        <v>982</v>
      </c>
      <c r="H311" s="118"/>
      <c r="I311" s="120">
        <v>298</v>
      </c>
      <c r="J311" s="118"/>
    </row>
    <row r="312" spans="1:10">
      <c r="A312" s="113">
        <v>292</v>
      </c>
      <c r="B312" s="113">
        <v>5</v>
      </c>
      <c r="C312" s="129" t="s">
        <v>964</v>
      </c>
      <c r="D312" s="129">
        <v>734</v>
      </c>
      <c r="E312" s="130" t="s">
        <v>457</v>
      </c>
      <c r="F312" s="116"/>
      <c r="G312" s="122" t="s">
        <v>463</v>
      </c>
      <c r="H312" s="121" t="s">
        <v>934</v>
      </c>
      <c r="I312" s="120">
        <v>166</v>
      </c>
      <c r="J312" s="119" t="s">
        <v>224</v>
      </c>
    </row>
    <row r="313" spans="1:10">
      <c r="A313" s="113">
        <v>293</v>
      </c>
      <c r="B313" s="113">
        <v>5</v>
      </c>
      <c r="C313" s="129" t="s">
        <v>964</v>
      </c>
      <c r="D313" s="129">
        <v>734</v>
      </c>
      <c r="E313" s="130" t="s">
        <v>457</v>
      </c>
      <c r="F313" s="116"/>
      <c r="G313" s="122" t="s">
        <v>464</v>
      </c>
      <c r="H313" s="118"/>
      <c r="I313" s="118"/>
      <c r="J313" s="119" t="s">
        <v>217</v>
      </c>
    </row>
    <row r="314" spans="1:10">
      <c r="A314" s="113">
        <v>294</v>
      </c>
      <c r="B314" s="113">
        <v>5</v>
      </c>
      <c r="C314" s="129" t="s">
        <v>964</v>
      </c>
      <c r="D314" s="129">
        <v>734</v>
      </c>
      <c r="E314" s="130" t="s">
        <v>457</v>
      </c>
      <c r="F314" s="116"/>
      <c r="G314" s="122" t="s">
        <v>465</v>
      </c>
      <c r="H314" s="121" t="s">
        <v>935</v>
      </c>
      <c r="I314" s="120">
        <v>242</v>
      </c>
      <c r="J314" s="118"/>
    </row>
    <row r="315" spans="1:10">
      <c r="A315" s="113">
        <v>295</v>
      </c>
      <c r="B315" s="113">
        <v>5</v>
      </c>
      <c r="C315" s="129" t="s">
        <v>964</v>
      </c>
      <c r="D315" s="129">
        <v>734</v>
      </c>
      <c r="E315" s="130" t="s">
        <v>457</v>
      </c>
      <c r="F315" s="116"/>
      <c r="G315" s="122" t="s">
        <v>1133</v>
      </c>
      <c r="H315" s="118"/>
      <c r="I315" s="118"/>
      <c r="J315" s="119" t="s">
        <v>215</v>
      </c>
    </row>
    <row r="316" spans="1:10">
      <c r="A316" s="113">
        <v>296</v>
      </c>
      <c r="B316" s="113">
        <v>5</v>
      </c>
      <c r="C316" s="129" t="s">
        <v>964</v>
      </c>
      <c r="D316" s="129">
        <v>735</v>
      </c>
      <c r="E316" s="130" t="s">
        <v>466</v>
      </c>
      <c r="F316" s="116"/>
      <c r="G316" s="122" t="s">
        <v>467</v>
      </c>
      <c r="H316" s="121" t="s">
        <v>934</v>
      </c>
      <c r="I316" s="120">
        <v>128</v>
      </c>
      <c r="J316" s="119" t="s">
        <v>217</v>
      </c>
    </row>
    <row r="317" spans="1:10">
      <c r="A317" s="113">
        <v>297</v>
      </c>
      <c r="B317" s="113">
        <v>5</v>
      </c>
      <c r="C317" s="129" t="s">
        <v>964</v>
      </c>
      <c r="D317" s="129">
        <v>735</v>
      </c>
      <c r="E317" s="130" t="s">
        <v>466</v>
      </c>
      <c r="F317" s="116"/>
      <c r="G317" s="122" t="s">
        <v>468</v>
      </c>
      <c r="H317" s="121">
        <v>40</v>
      </c>
      <c r="I317" s="118"/>
      <c r="J317" s="119">
        <v>44</v>
      </c>
    </row>
    <row r="318" spans="1:10">
      <c r="A318" s="113">
        <v>298</v>
      </c>
      <c r="B318" s="113">
        <v>5</v>
      </c>
      <c r="C318" s="129" t="s">
        <v>964</v>
      </c>
      <c r="D318" s="129">
        <v>735</v>
      </c>
      <c r="E318" s="130" t="s">
        <v>466</v>
      </c>
      <c r="F318" s="116"/>
      <c r="G318" s="122" t="s">
        <v>469</v>
      </c>
      <c r="H318" s="121">
        <v>187</v>
      </c>
      <c r="I318" s="120">
        <v>104</v>
      </c>
      <c r="J318" s="119" t="s">
        <v>217</v>
      </c>
    </row>
    <row r="319" spans="1:10">
      <c r="A319" s="113">
        <v>299</v>
      </c>
      <c r="B319" s="113">
        <v>5</v>
      </c>
      <c r="C319" s="129" t="s">
        <v>964</v>
      </c>
      <c r="D319" s="129">
        <v>735</v>
      </c>
      <c r="E319" s="130" t="s">
        <v>466</v>
      </c>
      <c r="F319" s="116"/>
      <c r="G319" s="122" t="s">
        <v>1134</v>
      </c>
      <c r="H319" s="121" t="s">
        <v>932</v>
      </c>
      <c r="I319" s="120">
        <v>302</v>
      </c>
      <c r="J319" s="119" t="s">
        <v>215</v>
      </c>
    </row>
    <row r="320" spans="1:10">
      <c r="A320" s="113">
        <v>300</v>
      </c>
      <c r="B320" s="113">
        <v>5</v>
      </c>
      <c r="C320" s="129" t="s">
        <v>964</v>
      </c>
      <c r="D320" s="129">
        <v>735</v>
      </c>
      <c r="E320" s="130" t="s">
        <v>466</v>
      </c>
      <c r="F320" s="116"/>
      <c r="G320" s="122" t="s">
        <v>470</v>
      </c>
      <c r="H320" s="121">
        <v>98</v>
      </c>
      <c r="I320" s="120">
        <v>92</v>
      </c>
      <c r="J320" s="119" t="s">
        <v>222</v>
      </c>
    </row>
    <row r="321" spans="1:10">
      <c r="A321" s="113">
        <v>301</v>
      </c>
      <c r="B321" s="113">
        <v>5</v>
      </c>
      <c r="C321" s="129" t="s">
        <v>964</v>
      </c>
      <c r="D321" s="129">
        <v>735</v>
      </c>
      <c r="E321" s="130" t="s">
        <v>466</v>
      </c>
      <c r="F321" s="116"/>
      <c r="G321" s="122" t="s">
        <v>471</v>
      </c>
      <c r="H321" s="121">
        <v>153</v>
      </c>
      <c r="I321" s="120">
        <v>200</v>
      </c>
      <c r="J321" s="119">
        <v>77</v>
      </c>
    </row>
    <row r="322" spans="1:10">
      <c r="A322" s="113">
        <v>302</v>
      </c>
      <c r="B322" s="113">
        <v>5</v>
      </c>
      <c r="C322" s="129" t="s">
        <v>964</v>
      </c>
      <c r="D322" s="129">
        <v>735</v>
      </c>
      <c r="E322" s="130" t="s">
        <v>466</v>
      </c>
      <c r="F322" s="116"/>
      <c r="G322" s="122" t="s">
        <v>472</v>
      </c>
      <c r="H322" s="121" t="s">
        <v>935</v>
      </c>
      <c r="I322" s="118"/>
      <c r="J322" s="119" t="s">
        <v>217</v>
      </c>
    </row>
    <row r="323" spans="1:10">
      <c r="A323" s="113">
        <v>303</v>
      </c>
      <c r="B323" s="113">
        <v>5</v>
      </c>
      <c r="C323" s="129" t="s">
        <v>964</v>
      </c>
      <c r="D323" s="129">
        <v>735</v>
      </c>
      <c r="E323" s="130" t="s">
        <v>466</v>
      </c>
      <c r="F323" s="116"/>
      <c r="G323" s="122" t="s">
        <v>983</v>
      </c>
      <c r="H323" s="121" t="s">
        <v>933</v>
      </c>
      <c r="I323" s="120">
        <v>338</v>
      </c>
      <c r="J323" s="118"/>
    </row>
    <row r="324" spans="1:10">
      <c r="A324" s="113">
        <v>304</v>
      </c>
      <c r="B324" s="113">
        <v>5</v>
      </c>
      <c r="C324" s="129" t="s">
        <v>964</v>
      </c>
      <c r="D324" s="129">
        <v>735</v>
      </c>
      <c r="E324" s="130" t="s">
        <v>466</v>
      </c>
      <c r="F324" s="116"/>
      <c r="G324" s="122" t="s">
        <v>473</v>
      </c>
      <c r="H324" s="121" t="s">
        <v>934</v>
      </c>
      <c r="I324" s="120">
        <v>269</v>
      </c>
      <c r="J324" s="119" t="s">
        <v>222</v>
      </c>
    </row>
    <row r="325" spans="1:10">
      <c r="A325" s="113">
        <v>305</v>
      </c>
      <c r="B325" s="113">
        <v>5</v>
      </c>
      <c r="C325" s="129" t="s">
        <v>964</v>
      </c>
      <c r="D325" s="129">
        <v>735</v>
      </c>
      <c r="E325" s="130" t="s">
        <v>466</v>
      </c>
      <c r="F325" s="116"/>
      <c r="G325" s="122" t="s">
        <v>474</v>
      </c>
      <c r="H325" s="121">
        <v>87</v>
      </c>
      <c r="I325" s="120">
        <v>117</v>
      </c>
      <c r="J325" s="119">
        <v>63</v>
      </c>
    </row>
    <row r="326" spans="1:10">
      <c r="A326" s="113">
        <v>306</v>
      </c>
      <c r="B326" s="113">
        <v>5</v>
      </c>
      <c r="C326" s="129" t="s">
        <v>964</v>
      </c>
      <c r="D326" s="129">
        <v>791</v>
      </c>
      <c r="E326" s="130" t="s">
        <v>360</v>
      </c>
      <c r="F326" s="116"/>
      <c r="G326" s="122" t="s">
        <v>1135</v>
      </c>
      <c r="H326" s="121" t="s">
        <v>933</v>
      </c>
      <c r="I326" s="118"/>
      <c r="J326" s="119" t="s">
        <v>222</v>
      </c>
    </row>
    <row r="327" spans="1:10">
      <c r="A327" s="113">
        <v>307</v>
      </c>
      <c r="B327" s="113">
        <v>5</v>
      </c>
      <c r="C327" s="129" t="s">
        <v>964</v>
      </c>
      <c r="D327" s="129">
        <v>791</v>
      </c>
      <c r="E327" s="130" t="s">
        <v>360</v>
      </c>
      <c r="F327" s="116"/>
      <c r="G327" s="122" t="s">
        <v>361</v>
      </c>
      <c r="H327" s="118"/>
      <c r="I327" s="120">
        <v>137</v>
      </c>
      <c r="J327" s="118"/>
    </row>
    <row r="328" spans="1:10">
      <c r="A328" s="113">
        <v>308</v>
      </c>
      <c r="B328" s="113">
        <v>5</v>
      </c>
      <c r="C328" s="129" t="s">
        <v>964</v>
      </c>
      <c r="D328" s="129">
        <v>791</v>
      </c>
      <c r="E328" s="130" t="s">
        <v>360</v>
      </c>
      <c r="F328" s="116"/>
      <c r="G328" s="122" t="s">
        <v>362</v>
      </c>
      <c r="H328" s="118"/>
      <c r="I328" s="118"/>
      <c r="J328" s="119" t="s">
        <v>217</v>
      </c>
    </row>
    <row r="329" spans="1:10">
      <c r="A329" s="113">
        <v>309</v>
      </c>
      <c r="B329" s="113">
        <v>5</v>
      </c>
      <c r="C329" s="129" t="s">
        <v>964</v>
      </c>
      <c r="D329" s="129">
        <v>791</v>
      </c>
      <c r="E329" s="130" t="s">
        <v>360</v>
      </c>
      <c r="F329" s="116"/>
      <c r="G329" s="122" t="s">
        <v>1136</v>
      </c>
      <c r="H329" s="121" t="s">
        <v>934</v>
      </c>
      <c r="I329" s="120">
        <v>263</v>
      </c>
      <c r="J329" s="118"/>
    </row>
    <row r="330" spans="1:10">
      <c r="A330" s="113">
        <v>310</v>
      </c>
      <c r="B330" s="113">
        <v>5</v>
      </c>
      <c r="C330" s="129" t="s">
        <v>964</v>
      </c>
      <c r="D330" s="129">
        <v>791</v>
      </c>
      <c r="E330" s="130" t="s">
        <v>360</v>
      </c>
      <c r="F330" s="116"/>
      <c r="G330" s="122" t="s">
        <v>1137</v>
      </c>
      <c r="H330" s="121" t="s">
        <v>934</v>
      </c>
      <c r="I330" s="120">
        <v>153</v>
      </c>
      <c r="J330" s="119" t="s">
        <v>215</v>
      </c>
    </row>
    <row r="331" spans="1:10">
      <c r="A331" s="113">
        <v>311</v>
      </c>
      <c r="B331" s="113">
        <v>5</v>
      </c>
      <c r="C331" s="129" t="s">
        <v>964</v>
      </c>
      <c r="D331" s="129">
        <v>791</v>
      </c>
      <c r="E331" s="130" t="s">
        <v>360</v>
      </c>
      <c r="F331" s="116"/>
      <c r="G331" s="122" t="s">
        <v>984</v>
      </c>
      <c r="H331" s="118"/>
      <c r="I331" s="118"/>
      <c r="J331" s="119">
        <v>64</v>
      </c>
    </row>
    <row r="332" spans="1:10">
      <c r="A332" s="113">
        <v>312</v>
      </c>
      <c r="B332" s="113">
        <v>5</v>
      </c>
      <c r="C332" s="129" t="s">
        <v>964</v>
      </c>
      <c r="D332" s="129">
        <v>791</v>
      </c>
      <c r="E332" s="130" t="s">
        <v>360</v>
      </c>
      <c r="F332" s="116"/>
      <c r="G332" s="122" t="s">
        <v>363</v>
      </c>
      <c r="H332" s="118"/>
      <c r="I332" s="120">
        <v>305</v>
      </c>
      <c r="J332" s="118"/>
    </row>
    <row r="333" spans="1:10">
      <c r="A333" s="113">
        <v>313</v>
      </c>
      <c r="B333" s="113">
        <v>5</v>
      </c>
      <c r="C333" s="129" t="s">
        <v>964</v>
      </c>
      <c r="D333" s="129">
        <v>791</v>
      </c>
      <c r="E333" s="130" t="s">
        <v>360</v>
      </c>
      <c r="F333" s="116"/>
      <c r="G333" s="122" t="s">
        <v>1138</v>
      </c>
      <c r="H333" s="121">
        <v>108</v>
      </c>
      <c r="I333" s="120">
        <v>65</v>
      </c>
      <c r="J333" s="118"/>
    </row>
    <row r="334" spans="1:10">
      <c r="A334" s="113">
        <v>314</v>
      </c>
      <c r="B334" s="113">
        <v>5</v>
      </c>
      <c r="C334" s="129" t="s">
        <v>964</v>
      </c>
      <c r="D334" s="129">
        <v>791</v>
      </c>
      <c r="E334" s="130" t="s">
        <v>360</v>
      </c>
      <c r="F334" s="116"/>
      <c r="G334" s="122" t="s">
        <v>364</v>
      </c>
      <c r="H334" s="118"/>
      <c r="I334" s="118"/>
      <c r="J334" s="119" t="s">
        <v>215</v>
      </c>
    </row>
    <row r="335" spans="1:10">
      <c r="A335" s="113">
        <v>315</v>
      </c>
      <c r="B335" s="113">
        <v>5</v>
      </c>
      <c r="C335" s="129" t="s">
        <v>964</v>
      </c>
      <c r="D335" s="129">
        <v>791</v>
      </c>
      <c r="E335" s="130" t="s">
        <v>360</v>
      </c>
      <c r="F335" s="116"/>
      <c r="G335" s="122" t="s">
        <v>365</v>
      </c>
      <c r="H335" s="121" t="s">
        <v>933</v>
      </c>
      <c r="I335" s="118"/>
      <c r="J335" s="118"/>
    </row>
    <row r="336" spans="1:10">
      <c r="A336" s="113">
        <v>316</v>
      </c>
      <c r="B336" s="113">
        <v>5</v>
      </c>
      <c r="C336" s="129" t="s">
        <v>964</v>
      </c>
      <c r="D336" s="129">
        <v>791</v>
      </c>
      <c r="E336" s="130" t="s">
        <v>360</v>
      </c>
      <c r="F336" s="116"/>
      <c r="G336" s="122" t="s">
        <v>985</v>
      </c>
      <c r="H336" s="121" t="s">
        <v>933</v>
      </c>
      <c r="I336" s="118"/>
      <c r="J336" s="118"/>
    </row>
    <row r="337" spans="1:10">
      <c r="A337" s="113">
        <v>317</v>
      </c>
      <c r="B337" s="113">
        <v>5</v>
      </c>
      <c r="C337" s="129" t="s">
        <v>964</v>
      </c>
      <c r="D337" s="129">
        <v>791</v>
      </c>
      <c r="E337" s="130" t="s">
        <v>360</v>
      </c>
      <c r="F337" s="116"/>
      <c r="G337" s="122" t="s">
        <v>1139</v>
      </c>
      <c r="H337" s="121" t="s">
        <v>932</v>
      </c>
      <c r="I337" s="118"/>
      <c r="J337" s="118"/>
    </row>
    <row r="338" spans="1:10">
      <c r="A338" s="113">
        <v>318</v>
      </c>
      <c r="B338" s="113">
        <v>5</v>
      </c>
      <c r="C338" s="129" t="s">
        <v>964</v>
      </c>
      <c r="D338" s="129">
        <v>791</v>
      </c>
      <c r="E338" s="130" t="s">
        <v>360</v>
      </c>
      <c r="F338" s="116"/>
      <c r="G338" s="122" t="s">
        <v>1140</v>
      </c>
      <c r="H338" s="121" t="s">
        <v>933</v>
      </c>
      <c r="I338" s="118"/>
      <c r="J338" s="118"/>
    </row>
    <row r="339" spans="1:10">
      <c r="A339" s="113">
        <v>319</v>
      </c>
      <c r="B339" s="113">
        <v>5</v>
      </c>
      <c r="C339" s="129" t="s">
        <v>964</v>
      </c>
      <c r="D339" s="129">
        <v>791</v>
      </c>
      <c r="E339" s="130" t="s">
        <v>360</v>
      </c>
      <c r="F339" s="116"/>
      <c r="G339" s="122" t="s">
        <v>366</v>
      </c>
      <c r="H339" s="118"/>
      <c r="I339" s="118"/>
      <c r="J339" s="119" t="s">
        <v>215</v>
      </c>
    </row>
    <row r="340" spans="1:10">
      <c r="A340" s="113">
        <v>320</v>
      </c>
      <c r="B340" s="113">
        <v>5</v>
      </c>
      <c r="C340" s="129" t="s">
        <v>964</v>
      </c>
      <c r="D340" s="129">
        <v>791</v>
      </c>
      <c r="E340" s="130" t="s">
        <v>360</v>
      </c>
      <c r="F340" s="116"/>
      <c r="G340" s="122" t="s">
        <v>367</v>
      </c>
      <c r="H340" s="121">
        <v>194</v>
      </c>
      <c r="I340" s="120">
        <v>295</v>
      </c>
      <c r="J340" s="118"/>
    </row>
    <row r="341" spans="1:10">
      <c r="A341" s="113">
        <v>321</v>
      </c>
      <c r="B341" s="113">
        <v>5</v>
      </c>
      <c r="C341" s="129" t="s">
        <v>964</v>
      </c>
      <c r="D341" s="129">
        <v>791</v>
      </c>
      <c r="E341" s="130" t="s">
        <v>360</v>
      </c>
      <c r="F341" s="116"/>
      <c r="G341" s="122" t="s">
        <v>1141</v>
      </c>
      <c r="H341" s="121" t="s">
        <v>934</v>
      </c>
      <c r="I341" s="120">
        <v>239</v>
      </c>
      <c r="J341" s="118"/>
    </row>
    <row r="342" spans="1:10">
      <c r="A342" s="113">
        <v>322</v>
      </c>
      <c r="B342" s="113">
        <v>5</v>
      </c>
      <c r="C342" s="129" t="s">
        <v>964</v>
      </c>
      <c r="D342" s="129">
        <v>791</v>
      </c>
      <c r="E342" s="130" t="s">
        <v>360</v>
      </c>
      <c r="F342" s="116"/>
      <c r="G342" s="122" t="s">
        <v>368</v>
      </c>
      <c r="H342" s="118"/>
      <c r="I342" s="118"/>
      <c r="J342" s="119" t="s">
        <v>217</v>
      </c>
    </row>
    <row r="343" spans="1:10">
      <c r="A343" s="113">
        <v>323</v>
      </c>
      <c r="B343" s="113">
        <v>5</v>
      </c>
      <c r="C343" s="129" t="s">
        <v>964</v>
      </c>
      <c r="D343" s="129">
        <v>791</v>
      </c>
      <c r="E343" s="130" t="s">
        <v>360</v>
      </c>
      <c r="F343" s="116"/>
      <c r="G343" s="122" t="s">
        <v>1142</v>
      </c>
      <c r="H343" s="121">
        <v>41</v>
      </c>
      <c r="I343" s="120">
        <v>50</v>
      </c>
      <c r="J343" s="118"/>
    </row>
    <row r="344" spans="1:10">
      <c r="A344" s="113">
        <v>324</v>
      </c>
      <c r="B344" s="113">
        <v>5</v>
      </c>
      <c r="C344" s="129" t="s">
        <v>964</v>
      </c>
      <c r="D344" s="129">
        <v>791</v>
      </c>
      <c r="E344" s="130" t="s">
        <v>360</v>
      </c>
      <c r="F344" s="116"/>
      <c r="G344" s="122" t="s">
        <v>369</v>
      </c>
      <c r="H344" s="118"/>
      <c r="I344" s="120">
        <v>221</v>
      </c>
      <c r="J344" s="118"/>
    </row>
    <row r="345" spans="1:10">
      <c r="A345" s="113">
        <v>325</v>
      </c>
      <c r="B345" s="113">
        <v>5</v>
      </c>
      <c r="C345" s="129" t="s">
        <v>964</v>
      </c>
      <c r="D345" s="129">
        <v>791</v>
      </c>
      <c r="E345" s="130" t="s">
        <v>360</v>
      </c>
      <c r="F345" s="116"/>
      <c r="G345" s="122" t="s">
        <v>1143</v>
      </c>
      <c r="H345" s="121">
        <v>73</v>
      </c>
      <c r="I345" s="120">
        <v>75</v>
      </c>
      <c r="J345" s="119">
        <v>36</v>
      </c>
    </row>
    <row r="346" spans="1:10">
      <c r="A346" s="113">
        <v>326</v>
      </c>
      <c r="B346" s="113">
        <v>5</v>
      </c>
      <c r="C346" s="129" t="s">
        <v>964</v>
      </c>
      <c r="D346" s="129">
        <v>791</v>
      </c>
      <c r="E346" s="130" t="s">
        <v>360</v>
      </c>
      <c r="F346" s="116"/>
      <c r="G346" s="122" t="s">
        <v>986</v>
      </c>
      <c r="H346" s="121" t="s">
        <v>933</v>
      </c>
      <c r="I346" s="118"/>
      <c r="J346" s="118"/>
    </row>
    <row r="347" spans="1:10">
      <c r="A347" s="113">
        <v>327</v>
      </c>
      <c r="B347" s="113">
        <v>5</v>
      </c>
      <c r="C347" s="129" t="s">
        <v>964</v>
      </c>
      <c r="D347" s="129">
        <v>791</v>
      </c>
      <c r="E347" s="130" t="s">
        <v>360</v>
      </c>
      <c r="F347" s="116"/>
      <c r="G347" s="122" t="s">
        <v>987</v>
      </c>
      <c r="H347" s="118"/>
      <c r="I347" s="120">
        <v>289</v>
      </c>
      <c r="J347" s="119" t="s">
        <v>224</v>
      </c>
    </row>
    <row r="348" spans="1:10">
      <c r="A348" s="113">
        <v>328</v>
      </c>
      <c r="B348" s="113">
        <v>5</v>
      </c>
      <c r="C348" s="129" t="s">
        <v>964</v>
      </c>
      <c r="D348" s="129">
        <v>791</v>
      </c>
      <c r="E348" s="130" t="s">
        <v>360</v>
      </c>
      <c r="F348" s="116"/>
      <c r="G348" s="122" t="s">
        <v>370</v>
      </c>
      <c r="H348" s="118"/>
      <c r="I348" s="120">
        <v>299</v>
      </c>
      <c r="J348" s="118"/>
    </row>
    <row r="349" spans="1:10">
      <c r="A349" s="113">
        <v>329</v>
      </c>
      <c r="B349" s="113">
        <v>5</v>
      </c>
      <c r="C349" s="129" t="s">
        <v>964</v>
      </c>
      <c r="D349" s="129">
        <v>791</v>
      </c>
      <c r="E349" s="130" t="s">
        <v>360</v>
      </c>
      <c r="F349" s="116"/>
      <c r="G349" s="122" t="s">
        <v>371</v>
      </c>
      <c r="H349" s="118"/>
      <c r="I349" s="118"/>
      <c r="J349" s="119" t="s">
        <v>217</v>
      </c>
    </row>
    <row r="350" spans="1:10">
      <c r="A350" s="113">
        <v>330</v>
      </c>
      <c r="B350" s="113">
        <v>5</v>
      </c>
      <c r="C350" s="129" t="s">
        <v>964</v>
      </c>
      <c r="D350" s="129">
        <v>791</v>
      </c>
      <c r="E350" s="130" t="s">
        <v>360</v>
      </c>
      <c r="F350" s="116"/>
      <c r="G350" s="122" t="s">
        <v>988</v>
      </c>
      <c r="H350" s="121" t="s">
        <v>932</v>
      </c>
      <c r="I350" s="118"/>
      <c r="J350" s="118"/>
    </row>
    <row r="351" spans="1:10">
      <c r="A351" s="113">
        <v>331</v>
      </c>
      <c r="B351" s="113">
        <v>5</v>
      </c>
      <c r="C351" s="129" t="s">
        <v>964</v>
      </c>
      <c r="D351" s="129">
        <v>791</v>
      </c>
      <c r="E351" s="130" t="s">
        <v>360</v>
      </c>
      <c r="F351" s="116" t="s">
        <v>1191</v>
      </c>
      <c r="G351" s="122" t="s">
        <v>372</v>
      </c>
      <c r="H351" s="118"/>
      <c r="I351" s="118"/>
      <c r="J351" s="119" t="s">
        <v>217</v>
      </c>
    </row>
    <row r="352" spans="1:10">
      <c r="A352" s="113">
        <v>332</v>
      </c>
      <c r="B352" s="113">
        <v>5</v>
      </c>
      <c r="C352" s="129" t="s">
        <v>964</v>
      </c>
      <c r="D352" s="129">
        <v>791</v>
      </c>
      <c r="E352" s="130" t="s">
        <v>360</v>
      </c>
      <c r="F352" s="116"/>
      <c r="G352" s="122" t="s">
        <v>989</v>
      </c>
      <c r="H352" s="118"/>
      <c r="I352" s="118"/>
      <c r="J352" s="119" t="s">
        <v>217</v>
      </c>
    </row>
    <row r="353" spans="1:10">
      <c r="A353" s="113">
        <v>333</v>
      </c>
      <c r="B353" s="113">
        <v>5</v>
      </c>
      <c r="C353" s="129" t="s">
        <v>964</v>
      </c>
      <c r="D353" s="129">
        <v>791</v>
      </c>
      <c r="E353" s="130" t="s">
        <v>360</v>
      </c>
      <c r="F353" s="116"/>
      <c r="G353" s="122" t="s">
        <v>373</v>
      </c>
      <c r="H353" s="118"/>
      <c r="I353" s="118"/>
      <c r="J353" s="119" t="s">
        <v>224</v>
      </c>
    </row>
    <row r="354" spans="1:10">
      <c r="A354" s="113">
        <v>334</v>
      </c>
      <c r="B354" s="113">
        <v>5</v>
      </c>
      <c r="C354" s="129" t="s">
        <v>964</v>
      </c>
      <c r="D354" s="129">
        <v>791</v>
      </c>
      <c r="E354" s="130" t="s">
        <v>360</v>
      </c>
      <c r="F354" s="116"/>
      <c r="G354" s="122" t="s">
        <v>374</v>
      </c>
      <c r="H354" s="118"/>
      <c r="I354" s="118"/>
      <c r="J354" s="119">
        <v>42</v>
      </c>
    </row>
    <row r="355" spans="1:10">
      <c r="A355" s="113">
        <v>335</v>
      </c>
      <c r="B355" s="113">
        <v>5</v>
      </c>
      <c r="C355" s="129" t="s">
        <v>964</v>
      </c>
      <c r="D355" s="129">
        <v>791</v>
      </c>
      <c r="E355" s="130" t="s">
        <v>360</v>
      </c>
      <c r="F355" s="116"/>
      <c r="G355" s="122" t="s">
        <v>375</v>
      </c>
      <c r="H355" s="118"/>
      <c r="I355" s="120">
        <v>348</v>
      </c>
      <c r="J355" s="119" t="s">
        <v>222</v>
      </c>
    </row>
    <row r="356" spans="1:10">
      <c r="A356" s="113">
        <v>336</v>
      </c>
      <c r="B356" s="113">
        <v>5</v>
      </c>
      <c r="C356" s="129" t="s">
        <v>964</v>
      </c>
      <c r="D356" s="129">
        <v>791</v>
      </c>
      <c r="E356" s="130" t="s">
        <v>360</v>
      </c>
      <c r="F356" s="116" t="s">
        <v>1191</v>
      </c>
      <c r="G356" s="122" t="s">
        <v>1197</v>
      </c>
      <c r="H356" s="118"/>
      <c r="I356" s="118"/>
      <c r="J356" s="119" t="s">
        <v>217</v>
      </c>
    </row>
    <row r="357" spans="1:10">
      <c r="A357" s="113">
        <v>337</v>
      </c>
      <c r="B357" s="113">
        <v>5</v>
      </c>
      <c r="C357" s="129" t="s">
        <v>964</v>
      </c>
      <c r="D357" s="129">
        <v>791</v>
      </c>
      <c r="E357" s="130" t="s">
        <v>360</v>
      </c>
      <c r="F357" s="116"/>
      <c r="G357" s="122" t="s">
        <v>1144</v>
      </c>
      <c r="H357" s="118"/>
      <c r="I357" s="118"/>
      <c r="J357" s="119" t="s">
        <v>222</v>
      </c>
    </row>
    <row r="358" spans="1:10">
      <c r="A358" s="113">
        <v>338</v>
      </c>
      <c r="B358" s="113">
        <v>5</v>
      </c>
      <c r="C358" s="129" t="s">
        <v>964</v>
      </c>
      <c r="D358" s="129">
        <v>793</v>
      </c>
      <c r="E358" s="130" t="s">
        <v>475</v>
      </c>
      <c r="F358" s="116"/>
      <c r="G358" s="122" t="s">
        <v>1208</v>
      </c>
      <c r="H358" s="121">
        <v>35</v>
      </c>
      <c r="I358" s="120">
        <v>22</v>
      </c>
      <c r="J358" s="119">
        <v>81</v>
      </c>
    </row>
    <row r="359" spans="1:10">
      <c r="A359" s="113">
        <v>339</v>
      </c>
      <c r="B359" s="113">
        <v>5</v>
      </c>
      <c r="C359" s="129" t="s">
        <v>964</v>
      </c>
      <c r="D359" s="129">
        <v>793</v>
      </c>
      <c r="E359" s="130" t="s">
        <v>475</v>
      </c>
      <c r="F359" s="116"/>
      <c r="G359" s="122" t="s">
        <v>476</v>
      </c>
      <c r="H359" s="121">
        <v>11</v>
      </c>
      <c r="I359" s="120">
        <v>7</v>
      </c>
      <c r="J359" s="119">
        <v>19</v>
      </c>
    </row>
    <row r="360" spans="1:10">
      <c r="A360" s="113">
        <v>340</v>
      </c>
      <c r="B360" s="113">
        <v>5</v>
      </c>
      <c r="C360" s="129" t="s">
        <v>964</v>
      </c>
      <c r="D360" s="129">
        <v>793</v>
      </c>
      <c r="E360" s="130" t="s">
        <v>475</v>
      </c>
      <c r="F360" s="116"/>
      <c r="G360" s="122" t="s">
        <v>477</v>
      </c>
      <c r="H360" s="121">
        <v>103</v>
      </c>
      <c r="I360" s="120">
        <v>160</v>
      </c>
      <c r="J360" s="119">
        <v>96</v>
      </c>
    </row>
    <row r="361" spans="1:10">
      <c r="A361" s="113">
        <v>341</v>
      </c>
      <c r="B361" s="113">
        <v>5</v>
      </c>
      <c r="C361" s="129" t="s">
        <v>964</v>
      </c>
      <c r="D361" s="129">
        <v>793</v>
      </c>
      <c r="E361" s="130" t="s">
        <v>475</v>
      </c>
      <c r="F361" s="116"/>
      <c r="G361" s="122" t="s">
        <v>478</v>
      </c>
      <c r="H361" s="121">
        <v>110</v>
      </c>
      <c r="I361" s="120">
        <v>139</v>
      </c>
      <c r="J361" s="119" t="s">
        <v>222</v>
      </c>
    </row>
    <row r="362" spans="1:10">
      <c r="A362" s="113">
        <v>342</v>
      </c>
      <c r="B362" s="113">
        <v>5</v>
      </c>
      <c r="C362" s="129" t="s">
        <v>964</v>
      </c>
      <c r="D362" s="129">
        <v>793</v>
      </c>
      <c r="E362" s="130" t="s">
        <v>475</v>
      </c>
      <c r="F362" s="116"/>
      <c r="G362" s="122" t="s">
        <v>479</v>
      </c>
      <c r="H362" s="121" t="s">
        <v>934</v>
      </c>
      <c r="I362" s="118"/>
      <c r="J362" s="119" t="s">
        <v>215</v>
      </c>
    </row>
    <row r="363" spans="1:10">
      <c r="A363" s="113">
        <v>343</v>
      </c>
      <c r="B363" s="113">
        <v>5</v>
      </c>
      <c r="C363" s="129" t="s">
        <v>964</v>
      </c>
      <c r="D363" s="129">
        <v>793</v>
      </c>
      <c r="E363" s="130" t="s">
        <v>475</v>
      </c>
      <c r="F363" s="116"/>
      <c r="G363" s="122" t="s">
        <v>480</v>
      </c>
      <c r="H363" s="121">
        <v>135</v>
      </c>
      <c r="I363" s="120">
        <v>108</v>
      </c>
      <c r="J363" s="119">
        <v>59</v>
      </c>
    </row>
    <row r="364" spans="1:10">
      <c r="A364" s="113">
        <v>344</v>
      </c>
      <c r="B364" s="113">
        <v>5</v>
      </c>
      <c r="C364" s="129" t="s">
        <v>964</v>
      </c>
      <c r="D364" s="129">
        <v>793</v>
      </c>
      <c r="E364" s="130" t="s">
        <v>475</v>
      </c>
      <c r="F364" s="116"/>
      <c r="G364" s="122" t="s">
        <v>481</v>
      </c>
      <c r="H364" s="121">
        <v>176</v>
      </c>
      <c r="I364" s="120">
        <v>149</v>
      </c>
      <c r="J364" s="119" t="s">
        <v>222</v>
      </c>
    </row>
    <row r="365" spans="1:10">
      <c r="A365" s="113">
        <v>345</v>
      </c>
      <c r="B365" s="113">
        <v>5</v>
      </c>
      <c r="C365" s="129" t="s">
        <v>964</v>
      </c>
      <c r="D365" s="129">
        <v>793</v>
      </c>
      <c r="E365" s="130" t="s">
        <v>475</v>
      </c>
      <c r="F365" s="116"/>
      <c r="G365" s="122" t="s">
        <v>482</v>
      </c>
      <c r="H365" s="118"/>
      <c r="I365" s="120">
        <v>375</v>
      </c>
      <c r="J365" s="118"/>
    </row>
    <row r="366" spans="1:10">
      <c r="A366" s="113">
        <v>346</v>
      </c>
      <c r="B366" s="113">
        <v>5</v>
      </c>
      <c r="C366" s="129" t="s">
        <v>964</v>
      </c>
      <c r="D366" s="129">
        <v>793</v>
      </c>
      <c r="E366" s="130" t="s">
        <v>475</v>
      </c>
      <c r="F366" s="116"/>
      <c r="G366" s="122" t="s">
        <v>483</v>
      </c>
      <c r="H366" s="121">
        <v>90</v>
      </c>
      <c r="I366" s="120">
        <v>78</v>
      </c>
      <c r="J366" s="119">
        <v>54</v>
      </c>
    </row>
    <row r="367" spans="1:10">
      <c r="A367" s="113">
        <v>347</v>
      </c>
      <c r="B367" s="113">
        <v>5</v>
      </c>
      <c r="C367" s="129" t="s">
        <v>964</v>
      </c>
      <c r="D367" s="129">
        <v>794</v>
      </c>
      <c r="E367" s="130" t="s">
        <v>990</v>
      </c>
      <c r="F367" s="116"/>
      <c r="G367" s="122" t="s">
        <v>484</v>
      </c>
      <c r="H367" s="121" t="s">
        <v>932</v>
      </c>
      <c r="I367" s="118"/>
      <c r="J367" s="118"/>
    </row>
    <row r="368" spans="1:10">
      <c r="A368" s="113">
        <v>348</v>
      </c>
      <c r="B368" s="113">
        <v>5</v>
      </c>
      <c r="C368" s="129" t="s">
        <v>964</v>
      </c>
      <c r="D368" s="129">
        <v>794</v>
      </c>
      <c r="E368" s="130" t="s">
        <v>990</v>
      </c>
      <c r="F368" s="116"/>
      <c r="G368" s="122" t="s">
        <v>485</v>
      </c>
      <c r="H368" s="121" t="s">
        <v>933</v>
      </c>
      <c r="I368" s="118"/>
      <c r="J368" s="118"/>
    </row>
    <row r="369" spans="1:10">
      <c r="A369" s="113">
        <v>349</v>
      </c>
      <c r="B369" s="113">
        <v>5</v>
      </c>
      <c r="C369" s="129" t="s">
        <v>964</v>
      </c>
      <c r="D369" s="129">
        <v>794</v>
      </c>
      <c r="E369" s="130" t="s">
        <v>990</v>
      </c>
      <c r="F369" s="116"/>
      <c r="G369" s="122" t="s">
        <v>486</v>
      </c>
      <c r="H369" s="121" t="s">
        <v>932</v>
      </c>
      <c r="I369" s="120">
        <v>381</v>
      </c>
      <c r="J369" s="118"/>
    </row>
    <row r="370" spans="1:10">
      <c r="A370" s="113">
        <v>350</v>
      </c>
      <c r="B370" s="113">
        <v>5</v>
      </c>
      <c r="C370" s="129" t="s">
        <v>964</v>
      </c>
      <c r="D370" s="129">
        <v>794</v>
      </c>
      <c r="E370" s="130" t="s">
        <v>990</v>
      </c>
      <c r="F370" s="116"/>
      <c r="G370" s="122" t="s">
        <v>487</v>
      </c>
      <c r="H370" s="121" t="s">
        <v>933</v>
      </c>
      <c r="I370" s="120">
        <v>306</v>
      </c>
      <c r="J370" s="118"/>
    </row>
    <row r="371" spans="1:10">
      <c r="A371" s="113">
        <v>351</v>
      </c>
      <c r="B371" s="113">
        <v>5</v>
      </c>
      <c r="C371" s="129" t="s">
        <v>964</v>
      </c>
      <c r="D371" s="129">
        <v>794</v>
      </c>
      <c r="E371" s="130" t="s">
        <v>990</v>
      </c>
      <c r="F371" s="116"/>
      <c r="G371" s="122" t="s">
        <v>991</v>
      </c>
      <c r="H371" s="121" t="s">
        <v>935</v>
      </c>
      <c r="I371" s="118"/>
      <c r="J371" s="118"/>
    </row>
    <row r="372" spans="1:10">
      <c r="A372" s="113">
        <v>352</v>
      </c>
      <c r="B372" s="113">
        <v>5</v>
      </c>
      <c r="C372" s="129" t="s">
        <v>964</v>
      </c>
      <c r="D372" s="129">
        <v>794</v>
      </c>
      <c r="E372" s="130" t="s">
        <v>990</v>
      </c>
      <c r="F372" s="116"/>
      <c r="G372" s="122" t="s">
        <v>488</v>
      </c>
      <c r="H372" s="118"/>
      <c r="I372" s="120">
        <v>332</v>
      </c>
      <c r="J372" s="118"/>
    </row>
    <row r="373" spans="1:10">
      <c r="A373" s="113">
        <v>353</v>
      </c>
      <c r="B373" s="113">
        <v>5</v>
      </c>
      <c r="C373" s="129" t="s">
        <v>964</v>
      </c>
      <c r="D373" s="129">
        <v>794</v>
      </c>
      <c r="E373" s="130" t="s">
        <v>990</v>
      </c>
      <c r="F373" s="116"/>
      <c r="G373" s="122" t="s">
        <v>489</v>
      </c>
      <c r="H373" s="121">
        <v>187</v>
      </c>
      <c r="I373" s="120">
        <v>145</v>
      </c>
      <c r="J373" s="119" t="s">
        <v>222</v>
      </c>
    </row>
    <row r="374" spans="1:10">
      <c r="A374" s="113">
        <v>354</v>
      </c>
      <c r="B374" s="113">
        <v>5</v>
      </c>
      <c r="C374" s="129" t="s">
        <v>964</v>
      </c>
      <c r="D374" s="129">
        <v>794</v>
      </c>
      <c r="E374" s="130" t="s">
        <v>990</v>
      </c>
      <c r="F374" s="116"/>
      <c r="G374" s="122" t="s">
        <v>490</v>
      </c>
      <c r="H374" s="121" t="s">
        <v>932</v>
      </c>
      <c r="I374" s="120">
        <v>351</v>
      </c>
      <c r="J374" s="118"/>
    </row>
    <row r="375" spans="1:10">
      <c r="A375" s="113">
        <v>355</v>
      </c>
      <c r="B375" s="113">
        <v>5</v>
      </c>
      <c r="C375" s="129" t="s">
        <v>964</v>
      </c>
      <c r="D375" s="129">
        <v>794</v>
      </c>
      <c r="E375" s="130" t="s">
        <v>990</v>
      </c>
      <c r="F375" s="116"/>
      <c r="G375" s="122" t="s">
        <v>491</v>
      </c>
      <c r="H375" s="121">
        <v>114</v>
      </c>
      <c r="I375" s="120">
        <v>74</v>
      </c>
      <c r="J375" s="119" t="s">
        <v>217</v>
      </c>
    </row>
    <row r="376" spans="1:10">
      <c r="A376" s="113">
        <v>356</v>
      </c>
      <c r="B376" s="113">
        <v>5</v>
      </c>
      <c r="C376" s="129" t="s">
        <v>964</v>
      </c>
      <c r="D376" s="129">
        <v>794</v>
      </c>
      <c r="E376" s="130" t="s">
        <v>990</v>
      </c>
      <c r="F376" s="116"/>
      <c r="G376" s="122" t="s">
        <v>492</v>
      </c>
      <c r="H376" s="118"/>
      <c r="I376" s="120">
        <v>396</v>
      </c>
      <c r="J376" s="118"/>
    </row>
    <row r="377" spans="1:10">
      <c r="A377" s="113">
        <v>357</v>
      </c>
      <c r="B377" s="113">
        <v>5</v>
      </c>
      <c r="C377" s="129" t="s">
        <v>964</v>
      </c>
      <c r="D377" s="129">
        <v>794</v>
      </c>
      <c r="E377" s="130" t="s">
        <v>990</v>
      </c>
      <c r="F377" s="116"/>
      <c r="G377" s="122" t="s">
        <v>493</v>
      </c>
      <c r="H377" s="121" t="s">
        <v>933</v>
      </c>
      <c r="I377" s="120">
        <v>302</v>
      </c>
      <c r="J377" s="118"/>
    </row>
    <row r="378" spans="1:10">
      <c r="A378" s="113">
        <v>358</v>
      </c>
      <c r="B378" s="113">
        <v>5</v>
      </c>
      <c r="C378" s="129" t="s">
        <v>964</v>
      </c>
      <c r="D378" s="129">
        <v>794</v>
      </c>
      <c r="E378" s="130" t="s">
        <v>990</v>
      </c>
      <c r="F378" s="116"/>
      <c r="G378" s="122" t="s">
        <v>494</v>
      </c>
      <c r="H378" s="121">
        <v>9</v>
      </c>
      <c r="I378" s="120">
        <v>8</v>
      </c>
      <c r="J378" s="119">
        <v>24</v>
      </c>
    </row>
    <row r="379" spans="1:10">
      <c r="A379" s="113">
        <v>359</v>
      </c>
      <c r="B379" s="113">
        <v>5</v>
      </c>
      <c r="C379" s="129" t="s">
        <v>964</v>
      </c>
      <c r="D379" s="129">
        <v>794</v>
      </c>
      <c r="E379" s="130" t="s">
        <v>990</v>
      </c>
      <c r="F379" s="116"/>
      <c r="G379" s="122" t="s">
        <v>992</v>
      </c>
      <c r="H379" s="121">
        <v>38</v>
      </c>
      <c r="I379" s="120">
        <v>31</v>
      </c>
      <c r="J379" s="119">
        <v>56</v>
      </c>
    </row>
    <row r="380" spans="1:10">
      <c r="A380" s="113">
        <v>360</v>
      </c>
      <c r="B380" s="113">
        <v>5</v>
      </c>
      <c r="C380" s="129" t="s">
        <v>964</v>
      </c>
      <c r="D380" s="129">
        <v>794</v>
      </c>
      <c r="E380" s="130" t="s">
        <v>990</v>
      </c>
      <c r="F380" s="116"/>
      <c r="G380" s="122" t="s">
        <v>495</v>
      </c>
      <c r="H380" s="121">
        <v>146</v>
      </c>
      <c r="I380" s="120">
        <v>131</v>
      </c>
      <c r="J380" s="119" t="s">
        <v>215</v>
      </c>
    </row>
    <row r="381" spans="1:10">
      <c r="A381" s="113">
        <v>361</v>
      </c>
      <c r="B381" s="113">
        <v>5</v>
      </c>
      <c r="C381" s="129" t="s">
        <v>964</v>
      </c>
      <c r="D381" s="129">
        <v>794</v>
      </c>
      <c r="E381" s="130" t="s">
        <v>990</v>
      </c>
      <c r="F381" s="116"/>
      <c r="G381" s="122" t="s">
        <v>1145</v>
      </c>
      <c r="H381" s="121">
        <v>26</v>
      </c>
      <c r="I381" s="120">
        <v>38</v>
      </c>
      <c r="J381" s="119" t="s">
        <v>224</v>
      </c>
    </row>
    <row r="382" spans="1:10">
      <c r="A382" s="113">
        <v>362</v>
      </c>
      <c r="B382" s="113">
        <v>5</v>
      </c>
      <c r="C382" s="129" t="s">
        <v>964</v>
      </c>
      <c r="D382" s="129">
        <v>794</v>
      </c>
      <c r="E382" s="130" t="s">
        <v>990</v>
      </c>
      <c r="F382" s="116"/>
      <c r="G382" s="122" t="s">
        <v>496</v>
      </c>
      <c r="H382" s="118"/>
      <c r="I382" s="118"/>
      <c r="J382" s="119" t="s">
        <v>224</v>
      </c>
    </row>
    <row r="383" spans="1:10">
      <c r="A383" s="113">
        <v>363</v>
      </c>
      <c r="B383" s="113">
        <v>5</v>
      </c>
      <c r="C383" s="129" t="s">
        <v>964</v>
      </c>
      <c r="D383" s="129">
        <v>794</v>
      </c>
      <c r="E383" s="130" t="s">
        <v>990</v>
      </c>
      <c r="F383" s="116"/>
      <c r="G383" s="122" t="s">
        <v>497</v>
      </c>
      <c r="H383" s="118"/>
      <c r="I383" s="120">
        <v>218</v>
      </c>
      <c r="J383" s="118"/>
    </row>
    <row r="384" spans="1:10">
      <c r="A384" s="113">
        <v>364</v>
      </c>
      <c r="B384" s="113">
        <v>5</v>
      </c>
      <c r="C384" s="129" t="s">
        <v>964</v>
      </c>
      <c r="D384" s="129">
        <v>794</v>
      </c>
      <c r="E384" s="130" t="s">
        <v>990</v>
      </c>
      <c r="F384" s="116"/>
      <c r="G384" s="122" t="s">
        <v>498</v>
      </c>
      <c r="H384" s="121">
        <v>171</v>
      </c>
      <c r="I384" s="120">
        <v>141</v>
      </c>
      <c r="J384" s="119" t="s">
        <v>217</v>
      </c>
    </row>
    <row r="385" spans="1:10">
      <c r="A385" s="113">
        <v>365</v>
      </c>
      <c r="B385" s="113">
        <v>5</v>
      </c>
      <c r="C385" s="129" t="s">
        <v>964</v>
      </c>
      <c r="D385" s="129">
        <v>794</v>
      </c>
      <c r="E385" s="130" t="s">
        <v>990</v>
      </c>
      <c r="F385" s="116"/>
      <c r="G385" s="122" t="s">
        <v>499</v>
      </c>
      <c r="H385" s="118"/>
      <c r="I385" s="120">
        <v>363</v>
      </c>
      <c r="J385" s="118"/>
    </row>
    <row r="386" spans="1:10">
      <c r="A386" s="113">
        <v>366</v>
      </c>
      <c r="B386" s="113">
        <v>5</v>
      </c>
      <c r="C386" s="129" t="s">
        <v>964</v>
      </c>
      <c r="D386" s="129">
        <v>794</v>
      </c>
      <c r="E386" s="130" t="s">
        <v>990</v>
      </c>
      <c r="F386" s="116"/>
      <c r="G386" s="122" t="s">
        <v>500</v>
      </c>
      <c r="H386" s="121">
        <v>130</v>
      </c>
      <c r="I386" s="120">
        <v>119</v>
      </c>
      <c r="J386" s="119" t="s">
        <v>224</v>
      </c>
    </row>
    <row r="387" spans="1:10">
      <c r="A387" s="113">
        <v>367</v>
      </c>
      <c r="B387" s="113">
        <v>5</v>
      </c>
      <c r="C387" s="129" t="s">
        <v>964</v>
      </c>
      <c r="D387" s="129">
        <v>794</v>
      </c>
      <c r="E387" s="130" t="s">
        <v>990</v>
      </c>
      <c r="F387" s="116"/>
      <c r="G387" s="122" t="s">
        <v>1146</v>
      </c>
      <c r="H387" s="121" t="s">
        <v>934</v>
      </c>
      <c r="I387" s="120">
        <v>180</v>
      </c>
      <c r="J387" s="118"/>
    </row>
    <row r="388" spans="1:10">
      <c r="A388" s="113">
        <v>368</v>
      </c>
      <c r="B388" s="113">
        <v>5</v>
      </c>
      <c r="C388" s="129" t="s">
        <v>964</v>
      </c>
      <c r="D388" s="129">
        <v>794</v>
      </c>
      <c r="E388" s="130" t="s">
        <v>990</v>
      </c>
      <c r="F388" s="116"/>
      <c r="G388" s="122" t="s">
        <v>993</v>
      </c>
      <c r="H388" s="118"/>
      <c r="I388" s="118"/>
      <c r="J388" s="119" t="s">
        <v>215</v>
      </c>
    </row>
    <row r="389" spans="1:10">
      <c r="A389" s="113">
        <v>369</v>
      </c>
      <c r="B389" s="113">
        <v>5</v>
      </c>
      <c r="C389" s="129" t="s">
        <v>964</v>
      </c>
      <c r="D389" s="129">
        <v>794</v>
      </c>
      <c r="E389" s="130" t="s">
        <v>990</v>
      </c>
      <c r="F389" s="116"/>
      <c r="G389" s="122" t="s">
        <v>501</v>
      </c>
      <c r="H389" s="121" t="s">
        <v>935</v>
      </c>
      <c r="I389" s="120">
        <v>236</v>
      </c>
      <c r="J389" s="118"/>
    </row>
    <row r="390" spans="1:10">
      <c r="A390" s="113">
        <v>370</v>
      </c>
      <c r="B390" s="113">
        <v>5</v>
      </c>
      <c r="C390" s="129" t="s">
        <v>964</v>
      </c>
      <c r="D390" s="129">
        <v>794</v>
      </c>
      <c r="E390" s="130" t="s">
        <v>990</v>
      </c>
      <c r="F390" s="116"/>
      <c r="G390" s="122" t="s">
        <v>502</v>
      </c>
      <c r="H390" s="118"/>
      <c r="I390" s="120">
        <v>288</v>
      </c>
      <c r="J390" s="118"/>
    </row>
    <row r="391" spans="1:10">
      <c r="A391" s="113">
        <v>371</v>
      </c>
      <c r="B391" s="113">
        <v>5</v>
      </c>
      <c r="C391" s="129" t="s">
        <v>964</v>
      </c>
      <c r="D391" s="129">
        <v>794</v>
      </c>
      <c r="E391" s="130" t="s">
        <v>990</v>
      </c>
      <c r="F391" s="116"/>
      <c r="G391" s="122" t="s">
        <v>503</v>
      </c>
      <c r="H391" s="121" t="s">
        <v>935</v>
      </c>
      <c r="I391" s="118"/>
      <c r="J391" s="118"/>
    </row>
    <row r="392" spans="1:10">
      <c r="A392" s="113">
        <v>372</v>
      </c>
      <c r="B392" s="113">
        <v>5</v>
      </c>
      <c r="C392" s="129" t="s">
        <v>964</v>
      </c>
      <c r="D392" s="129">
        <v>794</v>
      </c>
      <c r="E392" s="130" t="s">
        <v>990</v>
      </c>
      <c r="F392" s="116" t="s">
        <v>1191</v>
      </c>
      <c r="G392" s="122" t="s">
        <v>504</v>
      </c>
      <c r="H392" s="121" t="s">
        <v>935</v>
      </c>
      <c r="I392" s="118"/>
      <c r="J392" s="118"/>
    </row>
    <row r="393" spans="1:10">
      <c r="A393" s="113">
        <v>373</v>
      </c>
      <c r="B393" s="113">
        <v>5</v>
      </c>
      <c r="C393" s="129" t="s">
        <v>964</v>
      </c>
      <c r="D393" s="129">
        <v>794</v>
      </c>
      <c r="E393" s="130" t="s">
        <v>990</v>
      </c>
      <c r="F393" s="116"/>
      <c r="G393" s="122" t="s">
        <v>1147</v>
      </c>
      <c r="H393" s="121">
        <v>14</v>
      </c>
      <c r="I393" s="120">
        <v>10</v>
      </c>
      <c r="J393" s="119">
        <v>17</v>
      </c>
    </row>
    <row r="394" spans="1:10">
      <c r="A394" s="113">
        <v>374</v>
      </c>
      <c r="B394" s="113">
        <v>5</v>
      </c>
      <c r="C394" s="129" t="s">
        <v>964</v>
      </c>
      <c r="D394" s="129">
        <v>794</v>
      </c>
      <c r="E394" s="130" t="s">
        <v>990</v>
      </c>
      <c r="F394" s="116"/>
      <c r="G394" s="122" t="s">
        <v>505</v>
      </c>
      <c r="H394" s="121">
        <v>158</v>
      </c>
      <c r="I394" s="120">
        <v>172</v>
      </c>
      <c r="J394" s="119" t="s">
        <v>217</v>
      </c>
    </row>
    <row r="395" spans="1:10">
      <c r="A395" s="113">
        <v>375</v>
      </c>
      <c r="B395" s="113">
        <v>5</v>
      </c>
      <c r="C395" s="129" t="s">
        <v>964</v>
      </c>
      <c r="D395" s="129">
        <v>794</v>
      </c>
      <c r="E395" s="130" t="s">
        <v>990</v>
      </c>
      <c r="F395" s="116"/>
      <c r="G395" s="122" t="s">
        <v>506</v>
      </c>
      <c r="H395" s="121" t="s">
        <v>934</v>
      </c>
      <c r="I395" s="120">
        <v>158</v>
      </c>
      <c r="J395" s="118"/>
    </row>
    <row r="396" spans="1:10">
      <c r="A396" s="113">
        <v>376</v>
      </c>
      <c r="B396" s="113">
        <v>5</v>
      </c>
      <c r="C396" s="129" t="s">
        <v>964</v>
      </c>
      <c r="D396" s="129">
        <v>794</v>
      </c>
      <c r="E396" s="130" t="s">
        <v>990</v>
      </c>
      <c r="F396" s="116"/>
      <c r="G396" s="122" t="s">
        <v>507</v>
      </c>
      <c r="H396" s="121">
        <v>116</v>
      </c>
      <c r="I396" s="120">
        <v>79</v>
      </c>
      <c r="J396" s="119" t="s">
        <v>222</v>
      </c>
    </row>
    <row r="397" spans="1:10">
      <c r="A397" s="113">
        <v>377</v>
      </c>
      <c r="B397" s="113">
        <v>5</v>
      </c>
      <c r="C397" s="129" t="s">
        <v>964</v>
      </c>
      <c r="D397" s="129">
        <v>794</v>
      </c>
      <c r="E397" s="130" t="s">
        <v>990</v>
      </c>
      <c r="F397" s="116"/>
      <c r="G397" s="122" t="s">
        <v>508</v>
      </c>
      <c r="H397" s="121">
        <v>78</v>
      </c>
      <c r="I397" s="120">
        <v>51</v>
      </c>
      <c r="J397" s="119">
        <v>74</v>
      </c>
    </row>
    <row r="398" spans="1:10">
      <c r="A398" s="113">
        <v>378</v>
      </c>
      <c r="B398" s="113">
        <v>5</v>
      </c>
      <c r="C398" s="129" t="s">
        <v>964</v>
      </c>
      <c r="D398" s="129">
        <v>794</v>
      </c>
      <c r="E398" s="130" t="s">
        <v>990</v>
      </c>
      <c r="F398" s="116"/>
      <c r="G398" s="122" t="s">
        <v>509</v>
      </c>
      <c r="H398" s="121">
        <v>2</v>
      </c>
      <c r="I398" s="120">
        <v>6</v>
      </c>
      <c r="J398" s="119">
        <v>3</v>
      </c>
    </row>
    <row r="399" spans="1:10">
      <c r="A399" s="113">
        <v>379</v>
      </c>
      <c r="B399" s="113">
        <v>5</v>
      </c>
      <c r="C399" s="129" t="s">
        <v>964</v>
      </c>
      <c r="D399" s="129">
        <v>794</v>
      </c>
      <c r="E399" s="130" t="s">
        <v>990</v>
      </c>
      <c r="F399" s="116"/>
      <c r="G399" s="122" t="s">
        <v>510</v>
      </c>
      <c r="H399" s="121" t="s">
        <v>934</v>
      </c>
      <c r="I399" s="120">
        <v>272</v>
      </c>
      <c r="J399" s="119" t="s">
        <v>215</v>
      </c>
    </row>
    <row r="400" spans="1:10">
      <c r="A400" s="113">
        <v>380</v>
      </c>
      <c r="B400" s="113">
        <v>5</v>
      </c>
      <c r="C400" s="129" t="s">
        <v>964</v>
      </c>
      <c r="D400" s="129">
        <v>794</v>
      </c>
      <c r="E400" s="130" t="s">
        <v>990</v>
      </c>
      <c r="F400" s="116"/>
      <c r="G400" s="122" t="s">
        <v>1148</v>
      </c>
      <c r="H400" s="121">
        <v>190</v>
      </c>
      <c r="I400" s="120">
        <v>269</v>
      </c>
      <c r="J400" s="119" t="s">
        <v>217</v>
      </c>
    </row>
    <row r="401" spans="1:10">
      <c r="A401" s="113">
        <v>381</v>
      </c>
      <c r="B401" s="113">
        <v>5</v>
      </c>
      <c r="C401" s="129" t="s">
        <v>964</v>
      </c>
      <c r="D401" s="129">
        <v>794</v>
      </c>
      <c r="E401" s="130" t="s">
        <v>990</v>
      </c>
      <c r="F401" s="116"/>
      <c r="G401" s="122" t="s">
        <v>511</v>
      </c>
      <c r="H401" s="121">
        <v>29</v>
      </c>
      <c r="I401" s="120">
        <v>18</v>
      </c>
      <c r="J401" s="119">
        <v>32</v>
      </c>
    </row>
    <row r="402" spans="1:10">
      <c r="A402" s="113">
        <v>382</v>
      </c>
      <c r="B402" s="113">
        <v>5</v>
      </c>
      <c r="C402" s="129" t="s">
        <v>964</v>
      </c>
      <c r="D402" s="129">
        <v>794</v>
      </c>
      <c r="E402" s="130" t="s">
        <v>990</v>
      </c>
      <c r="F402" s="116"/>
      <c r="G402" s="122" t="s">
        <v>512</v>
      </c>
      <c r="H402" s="121" t="s">
        <v>935</v>
      </c>
      <c r="I402" s="120">
        <v>355</v>
      </c>
      <c r="J402" s="118"/>
    </row>
    <row r="403" spans="1:10">
      <c r="A403" s="113">
        <v>383</v>
      </c>
      <c r="B403" s="113">
        <v>5</v>
      </c>
      <c r="C403" s="129" t="s">
        <v>964</v>
      </c>
      <c r="D403" s="129">
        <v>794</v>
      </c>
      <c r="E403" s="130" t="s">
        <v>990</v>
      </c>
      <c r="F403" s="116"/>
      <c r="G403" s="122" t="s">
        <v>513</v>
      </c>
      <c r="H403" s="121">
        <v>141</v>
      </c>
      <c r="I403" s="120">
        <v>154</v>
      </c>
      <c r="J403" s="119" t="s">
        <v>224</v>
      </c>
    </row>
    <row r="404" spans="1:10">
      <c r="A404" s="113">
        <v>384</v>
      </c>
      <c r="B404" s="113">
        <v>5</v>
      </c>
      <c r="C404" s="129" t="s">
        <v>964</v>
      </c>
      <c r="D404" s="129">
        <v>794</v>
      </c>
      <c r="E404" s="130" t="s">
        <v>990</v>
      </c>
      <c r="F404" s="116"/>
      <c r="G404" s="122" t="s">
        <v>514</v>
      </c>
      <c r="H404" s="121">
        <v>93</v>
      </c>
      <c r="I404" s="120">
        <v>69</v>
      </c>
      <c r="J404" s="119" t="s">
        <v>224</v>
      </c>
    </row>
    <row r="405" spans="1:10">
      <c r="A405" s="113">
        <v>385</v>
      </c>
      <c r="B405" s="113">
        <v>5</v>
      </c>
      <c r="C405" s="129" t="s">
        <v>964</v>
      </c>
      <c r="D405" s="129">
        <v>794</v>
      </c>
      <c r="E405" s="130" t="s">
        <v>990</v>
      </c>
      <c r="F405" s="116"/>
      <c r="G405" s="122" t="s">
        <v>515</v>
      </c>
      <c r="H405" s="121" t="s">
        <v>932</v>
      </c>
      <c r="I405" s="120">
        <v>355</v>
      </c>
      <c r="J405" s="118"/>
    </row>
    <row r="406" spans="1:10">
      <c r="A406" s="113">
        <v>386</v>
      </c>
      <c r="B406" s="113">
        <v>5</v>
      </c>
      <c r="C406" s="129" t="s">
        <v>964</v>
      </c>
      <c r="D406" s="129">
        <v>794</v>
      </c>
      <c r="E406" s="130" t="s">
        <v>990</v>
      </c>
      <c r="F406" s="116"/>
      <c r="G406" s="122" t="s">
        <v>516</v>
      </c>
      <c r="H406" s="121">
        <v>153</v>
      </c>
      <c r="I406" s="120">
        <v>93</v>
      </c>
      <c r="J406" s="119" t="s">
        <v>222</v>
      </c>
    </row>
    <row r="407" spans="1:10">
      <c r="A407" s="113">
        <v>387</v>
      </c>
      <c r="B407" s="113">
        <v>5</v>
      </c>
      <c r="C407" s="129" t="s">
        <v>964</v>
      </c>
      <c r="D407" s="129">
        <v>794</v>
      </c>
      <c r="E407" s="130" t="s">
        <v>990</v>
      </c>
      <c r="F407" s="116"/>
      <c r="G407" s="122" t="s">
        <v>517</v>
      </c>
      <c r="H407" s="121">
        <v>167</v>
      </c>
      <c r="I407" s="120">
        <v>223</v>
      </c>
      <c r="J407" s="119" t="s">
        <v>217</v>
      </c>
    </row>
    <row r="408" spans="1:10">
      <c r="A408" s="113">
        <v>388</v>
      </c>
      <c r="B408" s="113">
        <v>5</v>
      </c>
      <c r="C408" s="129" t="s">
        <v>964</v>
      </c>
      <c r="D408" s="129">
        <v>794</v>
      </c>
      <c r="E408" s="130" t="s">
        <v>990</v>
      </c>
      <c r="F408" s="116"/>
      <c r="G408" s="122" t="s">
        <v>518</v>
      </c>
      <c r="H408" s="121">
        <v>181</v>
      </c>
      <c r="I408" s="120">
        <v>164</v>
      </c>
      <c r="J408" s="119" t="s">
        <v>222</v>
      </c>
    </row>
    <row r="409" spans="1:10">
      <c r="A409" s="113">
        <v>389</v>
      </c>
      <c r="B409" s="113">
        <v>5</v>
      </c>
      <c r="C409" s="129" t="s">
        <v>964</v>
      </c>
      <c r="D409" s="129">
        <v>794</v>
      </c>
      <c r="E409" s="130" t="s">
        <v>990</v>
      </c>
      <c r="F409" s="116"/>
      <c r="G409" s="122" t="s">
        <v>519</v>
      </c>
      <c r="H409" s="121">
        <v>57</v>
      </c>
      <c r="I409" s="120">
        <v>29</v>
      </c>
      <c r="J409" s="119">
        <v>34</v>
      </c>
    </row>
    <row r="410" spans="1:10">
      <c r="A410" s="113">
        <v>390</v>
      </c>
      <c r="B410" s="113">
        <v>5</v>
      </c>
      <c r="C410" s="129" t="s">
        <v>964</v>
      </c>
      <c r="D410" s="129">
        <v>794</v>
      </c>
      <c r="E410" s="130" t="s">
        <v>990</v>
      </c>
      <c r="F410" s="116"/>
      <c r="G410" s="122" t="s">
        <v>520</v>
      </c>
      <c r="H410" s="121">
        <v>149</v>
      </c>
      <c r="I410" s="120">
        <v>82</v>
      </c>
      <c r="J410" s="119" t="s">
        <v>222</v>
      </c>
    </row>
    <row r="411" spans="1:10">
      <c r="A411" s="113">
        <v>391</v>
      </c>
      <c r="B411" s="113">
        <v>5</v>
      </c>
      <c r="C411" s="129" t="s">
        <v>964</v>
      </c>
      <c r="D411" s="129">
        <v>794</v>
      </c>
      <c r="E411" s="130" t="s">
        <v>990</v>
      </c>
      <c r="F411" s="116" t="s">
        <v>1191</v>
      </c>
      <c r="G411" s="122" t="s">
        <v>521</v>
      </c>
      <c r="H411" s="121">
        <v>1</v>
      </c>
      <c r="I411" s="120">
        <v>5</v>
      </c>
      <c r="J411" s="119">
        <v>7</v>
      </c>
    </row>
    <row r="412" spans="1:10">
      <c r="A412" s="113">
        <v>392</v>
      </c>
      <c r="B412" s="113">
        <v>5</v>
      </c>
      <c r="C412" s="129" t="s">
        <v>964</v>
      </c>
      <c r="D412" s="129">
        <v>794</v>
      </c>
      <c r="E412" s="130" t="s">
        <v>990</v>
      </c>
      <c r="F412" s="116"/>
      <c r="G412" s="122" t="s">
        <v>522</v>
      </c>
      <c r="H412" s="121" t="s">
        <v>934</v>
      </c>
      <c r="I412" s="120">
        <v>195</v>
      </c>
      <c r="J412" s="119" t="s">
        <v>217</v>
      </c>
    </row>
    <row r="413" spans="1:10">
      <c r="A413" s="113">
        <v>393</v>
      </c>
      <c r="B413" s="113">
        <v>5</v>
      </c>
      <c r="C413" s="129" t="s">
        <v>964</v>
      </c>
      <c r="D413" s="129">
        <v>794</v>
      </c>
      <c r="E413" s="130" t="s">
        <v>990</v>
      </c>
      <c r="F413" s="116" t="s">
        <v>1191</v>
      </c>
      <c r="G413" s="122" t="s">
        <v>523</v>
      </c>
      <c r="H413" s="121">
        <v>106</v>
      </c>
      <c r="I413" s="120">
        <v>75</v>
      </c>
      <c r="J413" s="119" t="s">
        <v>222</v>
      </c>
    </row>
    <row r="414" spans="1:10">
      <c r="A414" s="113">
        <v>394</v>
      </c>
      <c r="B414" s="113">
        <v>5</v>
      </c>
      <c r="C414" s="129" t="s">
        <v>964</v>
      </c>
      <c r="D414" s="129">
        <v>794</v>
      </c>
      <c r="E414" s="130" t="s">
        <v>990</v>
      </c>
      <c r="F414" s="116"/>
      <c r="G414" s="122" t="s">
        <v>524</v>
      </c>
      <c r="H414" s="121">
        <v>118</v>
      </c>
      <c r="I414" s="120">
        <v>96</v>
      </c>
      <c r="J414" s="119" t="s">
        <v>222</v>
      </c>
    </row>
    <row r="415" spans="1:10">
      <c r="A415" s="113">
        <v>395</v>
      </c>
      <c r="B415" s="113">
        <v>5</v>
      </c>
      <c r="C415" s="129" t="s">
        <v>964</v>
      </c>
      <c r="D415" s="129">
        <v>794</v>
      </c>
      <c r="E415" s="130" t="s">
        <v>990</v>
      </c>
      <c r="F415" s="116"/>
      <c r="G415" s="122" t="s">
        <v>525</v>
      </c>
      <c r="H415" s="121">
        <v>165</v>
      </c>
      <c r="I415" s="120">
        <v>97</v>
      </c>
      <c r="J415" s="119" t="s">
        <v>215</v>
      </c>
    </row>
    <row r="416" spans="1:10">
      <c r="A416" s="113">
        <v>396</v>
      </c>
      <c r="B416" s="113">
        <v>5</v>
      </c>
      <c r="C416" s="129" t="s">
        <v>964</v>
      </c>
      <c r="D416" s="129">
        <v>794</v>
      </c>
      <c r="E416" s="130" t="s">
        <v>990</v>
      </c>
      <c r="F416" s="116"/>
      <c r="G416" s="122" t="s">
        <v>526</v>
      </c>
      <c r="H416" s="121" t="s">
        <v>932</v>
      </c>
      <c r="I416" s="118"/>
      <c r="J416" s="118"/>
    </row>
    <row r="417" spans="1:10">
      <c r="A417" s="113">
        <v>397</v>
      </c>
      <c r="B417" s="113">
        <v>5</v>
      </c>
      <c r="C417" s="129" t="s">
        <v>964</v>
      </c>
      <c r="D417" s="129">
        <v>794</v>
      </c>
      <c r="E417" s="130" t="s">
        <v>990</v>
      </c>
      <c r="F417" s="116"/>
      <c r="G417" s="122" t="s">
        <v>527</v>
      </c>
      <c r="H417" s="118"/>
      <c r="I417" s="120">
        <v>268</v>
      </c>
      <c r="J417" s="118"/>
    </row>
    <row r="418" spans="1:10">
      <c r="A418" s="113">
        <v>398</v>
      </c>
      <c r="B418" s="113">
        <v>5</v>
      </c>
      <c r="C418" s="129" t="s">
        <v>964</v>
      </c>
      <c r="D418" s="129">
        <v>794</v>
      </c>
      <c r="E418" s="130" t="s">
        <v>990</v>
      </c>
      <c r="F418" s="116"/>
      <c r="G418" s="122" t="s">
        <v>528</v>
      </c>
      <c r="H418" s="121" t="s">
        <v>935</v>
      </c>
      <c r="I418" s="120">
        <v>248</v>
      </c>
      <c r="J418" s="119" t="s">
        <v>215</v>
      </c>
    </row>
    <row r="419" spans="1:10">
      <c r="A419" s="113">
        <v>399</v>
      </c>
      <c r="B419" s="113">
        <v>5</v>
      </c>
      <c r="C419" s="129" t="s">
        <v>964</v>
      </c>
      <c r="D419" s="129">
        <v>794</v>
      </c>
      <c r="E419" s="130" t="s">
        <v>990</v>
      </c>
      <c r="F419" s="116"/>
      <c r="G419" s="122" t="s">
        <v>529</v>
      </c>
      <c r="H419" s="121">
        <v>161</v>
      </c>
      <c r="I419" s="120">
        <v>227</v>
      </c>
      <c r="J419" s="119" t="s">
        <v>217</v>
      </c>
    </row>
    <row r="420" spans="1:10">
      <c r="A420" s="113">
        <v>400</v>
      </c>
      <c r="B420" s="113">
        <v>5</v>
      </c>
      <c r="C420" s="129" t="s">
        <v>964</v>
      </c>
      <c r="D420" s="129">
        <v>794</v>
      </c>
      <c r="E420" s="130" t="s">
        <v>990</v>
      </c>
      <c r="F420" s="116"/>
      <c r="G420" s="122" t="s">
        <v>530</v>
      </c>
      <c r="H420" s="121">
        <v>79</v>
      </c>
      <c r="I420" s="120">
        <v>54</v>
      </c>
      <c r="J420" s="119" t="s">
        <v>222</v>
      </c>
    </row>
    <row r="421" spans="1:10">
      <c r="A421" s="113">
        <v>401</v>
      </c>
      <c r="B421" s="113">
        <v>5</v>
      </c>
      <c r="C421" s="129" t="s">
        <v>964</v>
      </c>
      <c r="D421" s="129">
        <v>794</v>
      </c>
      <c r="E421" s="130" t="s">
        <v>990</v>
      </c>
      <c r="F421" s="116"/>
      <c r="G421" s="122" t="s">
        <v>531</v>
      </c>
      <c r="H421" s="121">
        <v>119</v>
      </c>
      <c r="I421" s="120">
        <v>134</v>
      </c>
      <c r="J421" s="119" t="s">
        <v>215</v>
      </c>
    </row>
    <row r="422" spans="1:10">
      <c r="A422" s="113">
        <v>402</v>
      </c>
      <c r="B422" s="113">
        <v>6</v>
      </c>
      <c r="C422" s="131" t="s">
        <v>994</v>
      </c>
      <c r="D422" s="131">
        <v>708</v>
      </c>
      <c r="E422" s="132" t="s">
        <v>829</v>
      </c>
      <c r="F422" s="116"/>
      <c r="G422" s="122" t="s">
        <v>995</v>
      </c>
      <c r="H422" s="118"/>
      <c r="I422" s="120">
        <v>354</v>
      </c>
      <c r="J422" s="118"/>
    </row>
    <row r="423" spans="1:10">
      <c r="A423" s="113">
        <v>403</v>
      </c>
      <c r="B423" s="113">
        <v>6</v>
      </c>
      <c r="C423" s="131" t="s">
        <v>994</v>
      </c>
      <c r="D423" s="131">
        <v>709</v>
      </c>
      <c r="E423" s="132" t="s">
        <v>830</v>
      </c>
      <c r="F423" s="116"/>
      <c r="G423" s="122" t="s">
        <v>532</v>
      </c>
      <c r="H423" s="118"/>
      <c r="I423" s="120">
        <v>220</v>
      </c>
      <c r="J423" s="118"/>
    </row>
    <row r="424" spans="1:10">
      <c r="A424" s="113">
        <v>404</v>
      </c>
      <c r="B424" s="113">
        <v>6</v>
      </c>
      <c r="C424" s="131" t="s">
        <v>994</v>
      </c>
      <c r="D424" s="131">
        <v>709</v>
      </c>
      <c r="E424" s="132" t="s">
        <v>830</v>
      </c>
      <c r="F424" s="116"/>
      <c r="G424" s="122" t="s">
        <v>533</v>
      </c>
      <c r="H424" s="118"/>
      <c r="I424" s="120">
        <v>394</v>
      </c>
      <c r="J424" s="118"/>
    </row>
    <row r="425" spans="1:10">
      <c r="A425" s="113">
        <v>405</v>
      </c>
      <c r="B425" s="113">
        <v>6</v>
      </c>
      <c r="C425" s="131" t="s">
        <v>994</v>
      </c>
      <c r="D425" s="131">
        <v>738</v>
      </c>
      <c r="E425" s="132" t="s">
        <v>857</v>
      </c>
      <c r="F425" s="116"/>
      <c r="G425" s="122" t="s">
        <v>456</v>
      </c>
      <c r="H425" s="118"/>
      <c r="I425" s="118"/>
      <c r="J425" s="119" t="s">
        <v>215</v>
      </c>
    </row>
    <row r="426" spans="1:10">
      <c r="A426" s="113">
        <v>406</v>
      </c>
      <c r="B426" s="113">
        <v>6</v>
      </c>
      <c r="C426" s="131" t="s">
        <v>994</v>
      </c>
      <c r="D426" s="131">
        <v>792</v>
      </c>
      <c r="E426" s="132" t="s">
        <v>849</v>
      </c>
      <c r="F426" s="116"/>
      <c r="G426" s="122" t="s">
        <v>534</v>
      </c>
      <c r="H426" s="118"/>
      <c r="I426" s="120">
        <v>299</v>
      </c>
      <c r="J426" s="118"/>
    </row>
    <row r="427" spans="1:10">
      <c r="A427" s="113">
        <v>407</v>
      </c>
      <c r="B427" s="113">
        <v>6</v>
      </c>
      <c r="C427" s="131" t="s">
        <v>994</v>
      </c>
      <c r="D427" s="131">
        <v>792</v>
      </c>
      <c r="E427" s="132" t="s">
        <v>849</v>
      </c>
      <c r="F427" s="116"/>
      <c r="G427" s="122" t="s">
        <v>996</v>
      </c>
      <c r="H427" s="121" t="s">
        <v>933</v>
      </c>
      <c r="I427" s="118"/>
      <c r="J427" s="118"/>
    </row>
    <row r="428" spans="1:10">
      <c r="A428" s="113">
        <v>408</v>
      </c>
      <c r="B428" s="113">
        <v>6</v>
      </c>
      <c r="C428" s="131" t="s">
        <v>994</v>
      </c>
      <c r="D428" s="131">
        <v>792</v>
      </c>
      <c r="E428" s="132" t="s">
        <v>849</v>
      </c>
      <c r="F428" s="116" t="s">
        <v>1191</v>
      </c>
      <c r="G428" s="122" t="s">
        <v>541</v>
      </c>
      <c r="H428" s="121">
        <v>199</v>
      </c>
      <c r="I428" s="120">
        <v>90</v>
      </c>
      <c r="J428" s="118"/>
    </row>
    <row r="429" spans="1:10">
      <c r="A429" s="113">
        <v>409</v>
      </c>
      <c r="B429" s="113">
        <v>6</v>
      </c>
      <c r="C429" s="131" t="s">
        <v>994</v>
      </c>
      <c r="D429" s="131">
        <v>792</v>
      </c>
      <c r="E429" s="132" t="s">
        <v>849</v>
      </c>
      <c r="F429" s="116"/>
      <c r="G429" s="122" t="s">
        <v>1149</v>
      </c>
      <c r="H429" s="121" t="s">
        <v>935</v>
      </c>
      <c r="I429" s="120">
        <v>312</v>
      </c>
      <c r="J429" s="118"/>
    </row>
    <row r="430" spans="1:10">
      <c r="A430" s="113">
        <v>410</v>
      </c>
      <c r="B430" s="113">
        <v>6</v>
      </c>
      <c r="C430" s="131" t="s">
        <v>994</v>
      </c>
      <c r="D430" s="131">
        <v>792</v>
      </c>
      <c r="E430" s="132" t="s">
        <v>849</v>
      </c>
      <c r="F430" s="116"/>
      <c r="G430" s="122" t="s">
        <v>535</v>
      </c>
      <c r="H430" s="118"/>
      <c r="I430" s="120">
        <v>355</v>
      </c>
      <c r="J430" s="118"/>
    </row>
    <row r="431" spans="1:10">
      <c r="A431" s="113">
        <v>411</v>
      </c>
      <c r="B431" s="113">
        <v>6</v>
      </c>
      <c r="C431" s="131" t="s">
        <v>994</v>
      </c>
      <c r="D431" s="131">
        <v>792</v>
      </c>
      <c r="E431" s="132" t="s">
        <v>849</v>
      </c>
      <c r="F431" s="116"/>
      <c r="G431" s="122" t="s">
        <v>536</v>
      </c>
      <c r="H431" s="118"/>
      <c r="I431" s="118"/>
      <c r="J431" s="119">
        <v>86</v>
      </c>
    </row>
    <row r="432" spans="1:10">
      <c r="A432" s="113">
        <v>412</v>
      </c>
      <c r="B432" s="113">
        <v>6</v>
      </c>
      <c r="C432" s="131" t="s">
        <v>994</v>
      </c>
      <c r="D432" s="131">
        <v>792</v>
      </c>
      <c r="E432" s="132" t="s">
        <v>849</v>
      </c>
      <c r="F432" s="116"/>
      <c r="G432" s="122" t="s">
        <v>1150</v>
      </c>
      <c r="H432" s="121" t="s">
        <v>932</v>
      </c>
      <c r="I432" s="120">
        <v>329</v>
      </c>
      <c r="J432" s="118"/>
    </row>
    <row r="433" spans="1:10">
      <c r="A433" s="113">
        <v>413</v>
      </c>
      <c r="B433" s="113">
        <v>6</v>
      </c>
      <c r="C433" s="131" t="s">
        <v>994</v>
      </c>
      <c r="D433" s="131">
        <v>792</v>
      </c>
      <c r="E433" s="132" t="s">
        <v>849</v>
      </c>
      <c r="F433" s="116"/>
      <c r="G433" s="122" t="s">
        <v>537</v>
      </c>
      <c r="H433" s="118"/>
      <c r="I433" s="120">
        <v>373</v>
      </c>
      <c r="J433" s="118"/>
    </row>
    <row r="434" spans="1:10">
      <c r="A434" s="113">
        <v>414</v>
      </c>
      <c r="B434" s="113">
        <v>6</v>
      </c>
      <c r="C434" s="131" t="s">
        <v>994</v>
      </c>
      <c r="D434" s="131">
        <v>792</v>
      </c>
      <c r="E434" s="132" t="s">
        <v>849</v>
      </c>
      <c r="F434" s="116"/>
      <c r="G434" s="122" t="s">
        <v>997</v>
      </c>
      <c r="H434" s="118"/>
      <c r="I434" s="120">
        <v>343</v>
      </c>
      <c r="J434" s="118"/>
    </row>
    <row r="435" spans="1:10">
      <c r="A435" s="113">
        <v>415</v>
      </c>
      <c r="B435" s="113">
        <v>6</v>
      </c>
      <c r="C435" s="131" t="s">
        <v>994</v>
      </c>
      <c r="D435" s="131">
        <v>792</v>
      </c>
      <c r="E435" s="132" t="s">
        <v>849</v>
      </c>
      <c r="F435" s="116"/>
      <c r="G435" s="122" t="s">
        <v>538</v>
      </c>
      <c r="H435" s="118"/>
      <c r="I435" s="120">
        <v>244</v>
      </c>
      <c r="J435" s="118"/>
    </row>
    <row r="436" spans="1:10">
      <c r="A436" s="113">
        <v>416</v>
      </c>
      <c r="B436" s="113">
        <v>6</v>
      </c>
      <c r="C436" s="131" t="s">
        <v>994</v>
      </c>
      <c r="D436" s="131">
        <v>792</v>
      </c>
      <c r="E436" s="132" t="s">
        <v>849</v>
      </c>
      <c r="F436" s="116" t="s">
        <v>1191</v>
      </c>
      <c r="G436" s="122" t="s">
        <v>539</v>
      </c>
      <c r="H436" s="118"/>
      <c r="I436" s="120">
        <v>235</v>
      </c>
      <c r="J436" s="119" t="s">
        <v>215</v>
      </c>
    </row>
    <row r="437" spans="1:10">
      <c r="A437" s="113">
        <v>417</v>
      </c>
      <c r="B437" s="113">
        <v>6</v>
      </c>
      <c r="C437" s="131" t="s">
        <v>994</v>
      </c>
      <c r="D437" s="131">
        <v>792</v>
      </c>
      <c r="E437" s="132" t="s">
        <v>849</v>
      </c>
      <c r="F437" s="116"/>
      <c r="G437" s="122" t="s">
        <v>540</v>
      </c>
      <c r="H437" s="118"/>
      <c r="I437" s="120">
        <v>277</v>
      </c>
      <c r="J437" s="118"/>
    </row>
    <row r="438" spans="1:10">
      <c r="A438" s="113">
        <v>418</v>
      </c>
      <c r="B438" s="113">
        <v>7</v>
      </c>
      <c r="C438" s="133" t="s">
        <v>998</v>
      </c>
      <c r="D438" s="133">
        <v>501</v>
      </c>
      <c r="E438" s="134" t="s">
        <v>542</v>
      </c>
      <c r="F438" s="116"/>
      <c r="G438" s="122" t="s">
        <v>543</v>
      </c>
      <c r="H438" s="121" t="s">
        <v>935</v>
      </c>
      <c r="I438" s="120">
        <v>279</v>
      </c>
      <c r="J438" s="119" t="s">
        <v>215</v>
      </c>
    </row>
    <row r="439" spans="1:10">
      <c r="A439" s="113">
        <v>419</v>
      </c>
      <c r="B439" s="113">
        <v>7</v>
      </c>
      <c r="C439" s="133" t="s">
        <v>998</v>
      </c>
      <c r="D439" s="133">
        <v>501</v>
      </c>
      <c r="E439" s="134" t="s">
        <v>542</v>
      </c>
      <c r="F439" s="116"/>
      <c r="G439" s="122" t="s">
        <v>544</v>
      </c>
      <c r="H439" s="121" t="s">
        <v>935</v>
      </c>
      <c r="I439" s="118"/>
      <c r="J439" s="119" t="s">
        <v>217</v>
      </c>
    </row>
    <row r="440" spans="1:10">
      <c r="A440" s="113">
        <v>420</v>
      </c>
      <c r="B440" s="113">
        <v>7</v>
      </c>
      <c r="C440" s="133" t="s">
        <v>998</v>
      </c>
      <c r="D440" s="133">
        <v>501</v>
      </c>
      <c r="E440" s="134" t="s">
        <v>542</v>
      </c>
      <c r="F440" s="116"/>
      <c r="G440" s="122" t="s">
        <v>545</v>
      </c>
      <c r="H440" s="121">
        <v>44</v>
      </c>
      <c r="I440" s="120">
        <v>33</v>
      </c>
      <c r="J440" s="119">
        <v>70</v>
      </c>
    </row>
    <row r="441" spans="1:10">
      <c r="A441" s="113">
        <v>421</v>
      </c>
      <c r="B441" s="113">
        <v>7</v>
      </c>
      <c r="C441" s="133" t="s">
        <v>998</v>
      </c>
      <c r="D441" s="133">
        <v>501</v>
      </c>
      <c r="E441" s="134" t="s">
        <v>542</v>
      </c>
      <c r="F441" s="116"/>
      <c r="G441" s="122" t="s">
        <v>546</v>
      </c>
      <c r="H441" s="121">
        <v>77</v>
      </c>
      <c r="I441" s="120">
        <v>146</v>
      </c>
      <c r="J441" s="119">
        <v>86</v>
      </c>
    </row>
    <row r="442" spans="1:10">
      <c r="A442" s="113">
        <v>422</v>
      </c>
      <c r="B442" s="113">
        <v>7</v>
      </c>
      <c r="C442" s="133" t="s">
        <v>998</v>
      </c>
      <c r="D442" s="133">
        <v>501</v>
      </c>
      <c r="E442" s="134" t="s">
        <v>542</v>
      </c>
      <c r="F442" s="116"/>
      <c r="G442" s="122" t="s">
        <v>1151</v>
      </c>
      <c r="H442" s="121" t="s">
        <v>935</v>
      </c>
      <c r="I442" s="120">
        <v>239</v>
      </c>
      <c r="J442" s="119" t="s">
        <v>217</v>
      </c>
    </row>
    <row r="443" spans="1:10">
      <c r="A443" s="113">
        <v>423</v>
      </c>
      <c r="B443" s="113">
        <v>7</v>
      </c>
      <c r="C443" s="133" t="s">
        <v>998</v>
      </c>
      <c r="D443" s="133">
        <v>501</v>
      </c>
      <c r="E443" s="134" t="s">
        <v>542</v>
      </c>
      <c r="F443" s="116"/>
      <c r="G443" s="122" t="s">
        <v>547</v>
      </c>
      <c r="H443" s="121" t="s">
        <v>935</v>
      </c>
      <c r="I443" s="120">
        <v>264</v>
      </c>
      <c r="J443" s="119" t="s">
        <v>215</v>
      </c>
    </row>
    <row r="444" spans="1:10">
      <c r="A444" s="113">
        <v>424</v>
      </c>
      <c r="B444" s="113">
        <v>7</v>
      </c>
      <c r="C444" s="133" t="s">
        <v>998</v>
      </c>
      <c r="D444" s="133">
        <v>501</v>
      </c>
      <c r="E444" s="134" t="s">
        <v>542</v>
      </c>
      <c r="F444" s="116" t="s">
        <v>1191</v>
      </c>
      <c r="G444" s="122" t="s">
        <v>552</v>
      </c>
      <c r="H444" s="121">
        <v>90</v>
      </c>
      <c r="I444" s="120">
        <v>149</v>
      </c>
      <c r="J444" s="119" t="s">
        <v>222</v>
      </c>
    </row>
    <row r="445" spans="1:10">
      <c r="A445" s="113">
        <v>425</v>
      </c>
      <c r="B445" s="113">
        <v>7</v>
      </c>
      <c r="C445" s="133" t="s">
        <v>998</v>
      </c>
      <c r="D445" s="133">
        <v>501</v>
      </c>
      <c r="E445" s="134" t="s">
        <v>542</v>
      </c>
      <c r="F445" s="116"/>
      <c r="G445" s="122" t="s">
        <v>548</v>
      </c>
      <c r="H445" s="121">
        <v>132</v>
      </c>
      <c r="I445" s="120">
        <v>109</v>
      </c>
      <c r="J445" s="119" t="s">
        <v>222</v>
      </c>
    </row>
    <row r="446" spans="1:10">
      <c r="A446" s="113">
        <v>426</v>
      </c>
      <c r="B446" s="113">
        <v>7</v>
      </c>
      <c r="C446" s="133" t="s">
        <v>998</v>
      </c>
      <c r="D446" s="133">
        <v>501</v>
      </c>
      <c r="E446" s="134" t="s">
        <v>542</v>
      </c>
      <c r="F446" s="116"/>
      <c r="G446" s="122" t="s">
        <v>549</v>
      </c>
      <c r="H446" s="121">
        <v>37</v>
      </c>
      <c r="I446" s="120">
        <v>47</v>
      </c>
      <c r="J446" s="119">
        <v>43</v>
      </c>
    </row>
    <row r="447" spans="1:10">
      <c r="A447" s="113">
        <v>427</v>
      </c>
      <c r="B447" s="113">
        <v>7</v>
      </c>
      <c r="C447" s="133" t="s">
        <v>998</v>
      </c>
      <c r="D447" s="133">
        <v>501</v>
      </c>
      <c r="E447" s="134" t="s">
        <v>542</v>
      </c>
      <c r="F447" s="116"/>
      <c r="G447" s="122" t="s">
        <v>550</v>
      </c>
      <c r="H447" s="121">
        <v>199</v>
      </c>
      <c r="I447" s="120">
        <v>229</v>
      </c>
      <c r="J447" s="119" t="s">
        <v>224</v>
      </c>
    </row>
    <row r="448" spans="1:10">
      <c r="A448" s="113">
        <v>428</v>
      </c>
      <c r="B448" s="113">
        <v>7</v>
      </c>
      <c r="C448" s="133" t="s">
        <v>998</v>
      </c>
      <c r="D448" s="133">
        <v>501</v>
      </c>
      <c r="E448" s="134" t="s">
        <v>542</v>
      </c>
      <c r="F448" s="116"/>
      <c r="G448" s="122" t="s">
        <v>551</v>
      </c>
      <c r="H448" s="118"/>
      <c r="I448" s="118"/>
      <c r="J448" s="119" t="s">
        <v>215</v>
      </c>
    </row>
    <row r="449" spans="1:10">
      <c r="A449" s="113">
        <v>429</v>
      </c>
      <c r="B449" s="113">
        <v>7</v>
      </c>
      <c r="C449" s="133" t="s">
        <v>998</v>
      </c>
      <c r="D449" s="133">
        <v>501</v>
      </c>
      <c r="E449" s="134" t="s">
        <v>542</v>
      </c>
      <c r="F449" s="116" t="s">
        <v>1191</v>
      </c>
      <c r="G449" s="122" t="s">
        <v>999</v>
      </c>
      <c r="H449" s="118"/>
      <c r="I449" s="118"/>
      <c r="J449" s="119" t="s">
        <v>215</v>
      </c>
    </row>
    <row r="450" spans="1:10">
      <c r="A450" s="113">
        <v>430</v>
      </c>
      <c r="B450" s="113">
        <v>7</v>
      </c>
      <c r="C450" s="133" t="s">
        <v>998</v>
      </c>
      <c r="D450" s="133">
        <v>501</v>
      </c>
      <c r="E450" s="134" t="s">
        <v>542</v>
      </c>
      <c r="F450" s="116"/>
      <c r="G450" s="122" t="s">
        <v>553</v>
      </c>
      <c r="H450" s="121">
        <v>176</v>
      </c>
      <c r="I450" s="120">
        <v>289</v>
      </c>
      <c r="J450" s="119" t="s">
        <v>224</v>
      </c>
    </row>
    <row r="451" spans="1:10">
      <c r="A451" s="113">
        <v>431</v>
      </c>
      <c r="B451" s="113">
        <v>7</v>
      </c>
      <c r="C451" s="133" t="s">
        <v>998</v>
      </c>
      <c r="D451" s="133">
        <v>501</v>
      </c>
      <c r="E451" s="134" t="s">
        <v>542</v>
      </c>
      <c r="F451" s="116"/>
      <c r="G451" s="122" t="s">
        <v>1000</v>
      </c>
      <c r="H451" s="118"/>
      <c r="I451" s="118"/>
      <c r="J451" s="119" t="s">
        <v>215</v>
      </c>
    </row>
    <row r="452" spans="1:10">
      <c r="A452" s="113">
        <v>432</v>
      </c>
      <c r="B452" s="113">
        <v>7</v>
      </c>
      <c r="C452" s="133" t="s">
        <v>998</v>
      </c>
      <c r="D452" s="133">
        <v>501</v>
      </c>
      <c r="E452" s="134" t="s">
        <v>542</v>
      </c>
      <c r="F452" s="116"/>
      <c r="G452" s="122" t="s">
        <v>554</v>
      </c>
      <c r="H452" s="121">
        <v>21</v>
      </c>
      <c r="I452" s="120">
        <v>28</v>
      </c>
      <c r="J452" s="119">
        <v>23</v>
      </c>
    </row>
    <row r="453" spans="1:10">
      <c r="A453" s="113">
        <v>433</v>
      </c>
      <c r="B453" s="113">
        <v>7</v>
      </c>
      <c r="C453" s="133" t="s">
        <v>998</v>
      </c>
      <c r="D453" s="133">
        <v>501</v>
      </c>
      <c r="E453" s="134" t="s">
        <v>542</v>
      </c>
      <c r="F453" s="116"/>
      <c r="G453" s="122" t="s">
        <v>555</v>
      </c>
      <c r="H453" s="121" t="s">
        <v>933</v>
      </c>
      <c r="I453" s="118"/>
      <c r="J453" s="119" t="s">
        <v>215</v>
      </c>
    </row>
    <row r="454" spans="1:10">
      <c r="A454" s="113">
        <v>434</v>
      </c>
      <c r="B454" s="113">
        <v>7</v>
      </c>
      <c r="C454" s="133" t="s">
        <v>998</v>
      </c>
      <c r="D454" s="133">
        <v>501</v>
      </c>
      <c r="E454" s="134" t="s">
        <v>542</v>
      </c>
      <c r="F454" s="116"/>
      <c r="G454" s="122" t="s">
        <v>1152</v>
      </c>
      <c r="H454" s="118"/>
      <c r="I454" s="120">
        <v>359</v>
      </c>
      <c r="J454" s="118"/>
    </row>
    <row r="455" spans="1:10">
      <c r="A455" s="113">
        <v>435</v>
      </c>
      <c r="B455" s="113">
        <v>7</v>
      </c>
      <c r="C455" s="133" t="s">
        <v>998</v>
      </c>
      <c r="D455" s="133">
        <v>501</v>
      </c>
      <c r="E455" s="134" t="s">
        <v>542</v>
      </c>
      <c r="F455" s="116"/>
      <c r="G455" s="122" t="s">
        <v>556</v>
      </c>
      <c r="H455" s="121" t="s">
        <v>934</v>
      </c>
      <c r="I455" s="120">
        <v>163</v>
      </c>
      <c r="J455" s="119" t="s">
        <v>224</v>
      </c>
    </row>
    <row r="456" spans="1:10">
      <c r="A456" s="113">
        <v>436</v>
      </c>
      <c r="B456" s="113">
        <v>7</v>
      </c>
      <c r="C456" s="133" t="s">
        <v>998</v>
      </c>
      <c r="D456" s="133">
        <v>501</v>
      </c>
      <c r="E456" s="134" t="s">
        <v>542</v>
      </c>
      <c r="F456" s="116"/>
      <c r="G456" s="122" t="s">
        <v>1001</v>
      </c>
      <c r="H456" s="118"/>
      <c r="I456" s="120">
        <v>214</v>
      </c>
      <c r="J456" s="118"/>
    </row>
    <row r="457" spans="1:10">
      <c r="A457" s="113">
        <v>437</v>
      </c>
      <c r="B457" s="113">
        <v>7</v>
      </c>
      <c r="C457" s="133" t="s">
        <v>998</v>
      </c>
      <c r="D457" s="133">
        <v>501</v>
      </c>
      <c r="E457" s="134" t="s">
        <v>542</v>
      </c>
      <c r="F457" s="116"/>
      <c r="G457" s="122" t="s">
        <v>557</v>
      </c>
      <c r="H457" s="121">
        <v>190</v>
      </c>
      <c r="I457" s="118"/>
      <c r="J457" s="119" t="s">
        <v>217</v>
      </c>
    </row>
    <row r="458" spans="1:10">
      <c r="A458" s="113">
        <v>438</v>
      </c>
      <c r="B458" s="113">
        <v>7</v>
      </c>
      <c r="C458" s="133" t="s">
        <v>998</v>
      </c>
      <c r="D458" s="133">
        <v>501</v>
      </c>
      <c r="E458" s="134" t="s">
        <v>542</v>
      </c>
      <c r="F458" s="116"/>
      <c r="G458" s="122" t="s">
        <v>558</v>
      </c>
      <c r="H458" s="121" t="s">
        <v>932</v>
      </c>
      <c r="I458" s="118"/>
      <c r="J458" s="118"/>
    </row>
    <row r="459" spans="1:10">
      <c r="A459" s="113">
        <v>439</v>
      </c>
      <c r="B459" s="113">
        <v>7</v>
      </c>
      <c r="C459" s="133" t="s">
        <v>998</v>
      </c>
      <c r="D459" s="133">
        <v>591</v>
      </c>
      <c r="E459" s="134" t="s">
        <v>1002</v>
      </c>
      <c r="F459" s="116"/>
      <c r="G459" s="122" t="s">
        <v>559</v>
      </c>
      <c r="H459" s="121" t="s">
        <v>933</v>
      </c>
      <c r="I459" s="118"/>
      <c r="J459" s="118"/>
    </row>
    <row r="460" spans="1:10">
      <c r="A460" s="113">
        <v>440</v>
      </c>
      <c r="B460" s="113">
        <v>7</v>
      </c>
      <c r="C460" s="133" t="s">
        <v>998</v>
      </c>
      <c r="D460" s="133">
        <v>591</v>
      </c>
      <c r="E460" s="134" t="s">
        <v>1002</v>
      </c>
      <c r="F460" s="116"/>
      <c r="G460" s="122" t="s">
        <v>560</v>
      </c>
      <c r="H460" s="121">
        <v>123</v>
      </c>
      <c r="I460" s="120">
        <v>212</v>
      </c>
      <c r="J460" s="119" t="s">
        <v>222</v>
      </c>
    </row>
    <row r="461" spans="1:10">
      <c r="A461" s="113">
        <v>441</v>
      </c>
      <c r="B461" s="113">
        <v>7</v>
      </c>
      <c r="C461" s="133" t="s">
        <v>998</v>
      </c>
      <c r="D461" s="133">
        <v>591</v>
      </c>
      <c r="E461" s="134" t="s">
        <v>1002</v>
      </c>
      <c r="F461" s="116"/>
      <c r="G461" s="122" t="s">
        <v>561</v>
      </c>
      <c r="H461" s="118"/>
      <c r="I461" s="118"/>
      <c r="J461" s="119" t="s">
        <v>222</v>
      </c>
    </row>
    <row r="462" spans="1:10">
      <c r="A462" s="113">
        <v>442</v>
      </c>
      <c r="B462" s="113">
        <v>7</v>
      </c>
      <c r="C462" s="133" t="s">
        <v>998</v>
      </c>
      <c r="D462" s="133">
        <v>591</v>
      </c>
      <c r="E462" s="134" t="s">
        <v>1002</v>
      </c>
      <c r="F462" s="116"/>
      <c r="G462" s="122" t="s">
        <v>562</v>
      </c>
      <c r="H462" s="121" t="s">
        <v>933</v>
      </c>
      <c r="I462" s="120">
        <v>376</v>
      </c>
      <c r="J462" s="119" t="s">
        <v>215</v>
      </c>
    </row>
    <row r="463" spans="1:10">
      <c r="A463" s="113">
        <v>443</v>
      </c>
      <c r="B463" s="113">
        <v>7</v>
      </c>
      <c r="C463" s="133" t="s">
        <v>998</v>
      </c>
      <c r="D463" s="133">
        <v>591</v>
      </c>
      <c r="E463" s="134" t="s">
        <v>1002</v>
      </c>
      <c r="F463" s="116"/>
      <c r="G463" s="122" t="s">
        <v>563</v>
      </c>
      <c r="H463" s="121">
        <v>74</v>
      </c>
      <c r="I463" s="120">
        <v>93</v>
      </c>
      <c r="J463" s="119">
        <v>70</v>
      </c>
    </row>
    <row r="464" spans="1:10">
      <c r="A464" s="113">
        <v>444</v>
      </c>
      <c r="B464" s="113">
        <v>7</v>
      </c>
      <c r="C464" s="133" t="s">
        <v>998</v>
      </c>
      <c r="D464" s="133">
        <v>591</v>
      </c>
      <c r="E464" s="134" t="s">
        <v>1002</v>
      </c>
      <c r="F464" s="116"/>
      <c r="G464" s="122" t="s">
        <v>564</v>
      </c>
      <c r="H464" s="121" t="s">
        <v>934</v>
      </c>
      <c r="I464" s="118"/>
      <c r="J464" s="119" t="s">
        <v>217</v>
      </c>
    </row>
    <row r="465" spans="1:10">
      <c r="A465" s="113">
        <v>445</v>
      </c>
      <c r="B465" s="113">
        <v>7</v>
      </c>
      <c r="C465" s="133" t="s">
        <v>998</v>
      </c>
      <c r="D465" s="133">
        <v>591</v>
      </c>
      <c r="E465" s="134" t="s">
        <v>1002</v>
      </c>
      <c r="F465" s="116"/>
      <c r="G465" s="122" t="s">
        <v>565</v>
      </c>
      <c r="H465" s="121">
        <v>53</v>
      </c>
      <c r="I465" s="120">
        <v>56</v>
      </c>
      <c r="J465" s="119" t="s">
        <v>222</v>
      </c>
    </row>
    <row r="466" spans="1:10">
      <c r="A466" s="113">
        <v>446</v>
      </c>
      <c r="B466" s="113">
        <v>7</v>
      </c>
      <c r="C466" s="133" t="s">
        <v>998</v>
      </c>
      <c r="D466" s="133">
        <v>591</v>
      </c>
      <c r="E466" s="134" t="s">
        <v>1002</v>
      </c>
      <c r="F466" s="116"/>
      <c r="G466" s="122" t="s">
        <v>1153</v>
      </c>
      <c r="H466" s="121">
        <v>5</v>
      </c>
      <c r="I466" s="120">
        <v>4</v>
      </c>
      <c r="J466" s="119">
        <v>9</v>
      </c>
    </row>
    <row r="467" spans="1:10">
      <c r="A467" s="113">
        <v>447</v>
      </c>
      <c r="B467" s="113">
        <v>7</v>
      </c>
      <c r="C467" s="133" t="s">
        <v>998</v>
      </c>
      <c r="D467" s="133">
        <v>591</v>
      </c>
      <c r="E467" s="134" t="s">
        <v>1002</v>
      </c>
      <c r="F467" s="116"/>
      <c r="G467" s="122" t="s">
        <v>566</v>
      </c>
      <c r="H467" s="121">
        <v>24</v>
      </c>
      <c r="I467" s="120">
        <v>46</v>
      </c>
      <c r="J467" s="119">
        <v>91</v>
      </c>
    </row>
    <row r="468" spans="1:10">
      <c r="A468" s="113">
        <v>448</v>
      </c>
      <c r="B468" s="113">
        <v>7</v>
      </c>
      <c r="C468" s="133" t="s">
        <v>998</v>
      </c>
      <c r="D468" s="133">
        <v>591</v>
      </c>
      <c r="E468" s="134" t="s">
        <v>1002</v>
      </c>
      <c r="F468" s="116"/>
      <c r="G468" s="122" t="s">
        <v>567</v>
      </c>
      <c r="H468" s="121">
        <v>132</v>
      </c>
      <c r="I468" s="120">
        <v>186</v>
      </c>
      <c r="J468" s="119" t="s">
        <v>222</v>
      </c>
    </row>
    <row r="469" spans="1:10">
      <c r="A469" s="113">
        <v>449</v>
      </c>
      <c r="B469" s="113">
        <v>7</v>
      </c>
      <c r="C469" s="133" t="s">
        <v>998</v>
      </c>
      <c r="D469" s="133">
        <v>591</v>
      </c>
      <c r="E469" s="134" t="s">
        <v>1002</v>
      </c>
      <c r="F469" s="116"/>
      <c r="G469" s="122" t="s">
        <v>568</v>
      </c>
      <c r="H469" s="121" t="s">
        <v>935</v>
      </c>
      <c r="I469" s="118"/>
      <c r="J469" s="118"/>
    </row>
    <row r="470" spans="1:10">
      <c r="A470" s="113">
        <v>450</v>
      </c>
      <c r="B470" s="113">
        <v>7</v>
      </c>
      <c r="C470" s="133" t="s">
        <v>998</v>
      </c>
      <c r="D470" s="133">
        <v>591</v>
      </c>
      <c r="E470" s="134" t="s">
        <v>1002</v>
      </c>
      <c r="F470" s="116"/>
      <c r="G470" s="122" t="s">
        <v>569</v>
      </c>
      <c r="H470" s="121" t="s">
        <v>935</v>
      </c>
      <c r="I470" s="118"/>
      <c r="J470" s="118"/>
    </row>
    <row r="471" spans="1:10">
      <c r="A471" s="113">
        <v>451</v>
      </c>
      <c r="B471" s="113">
        <v>7</v>
      </c>
      <c r="C471" s="133" t="s">
        <v>998</v>
      </c>
      <c r="D471" s="133">
        <v>591</v>
      </c>
      <c r="E471" s="134" t="s">
        <v>1002</v>
      </c>
      <c r="F471" s="116"/>
      <c r="G471" s="122" t="s">
        <v>1003</v>
      </c>
      <c r="H471" s="118"/>
      <c r="I471" s="118"/>
      <c r="J471" s="119" t="s">
        <v>217</v>
      </c>
    </row>
    <row r="472" spans="1:10">
      <c r="A472" s="113">
        <v>452</v>
      </c>
      <c r="B472" s="113">
        <v>7</v>
      </c>
      <c r="C472" s="133" t="s">
        <v>998</v>
      </c>
      <c r="D472" s="133">
        <v>591</v>
      </c>
      <c r="E472" s="134" t="s">
        <v>1002</v>
      </c>
      <c r="F472" s="116"/>
      <c r="G472" s="122" t="s">
        <v>570</v>
      </c>
      <c r="H472" s="121">
        <v>16</v>
      </c>
      <c r="I472" s="120">
        <v>16</v>
      </c>
      <c r="J472" s="119">
        <v>8</v>
      </c>
    </row>
    <row r="473" spans="1:10">
      <c r="A473" s="113">
        <v>453</v>
      </c>
      <c r="B473" s="113">
        <v>7</v>
      </c>
      <c r="C473" s="133" t="s">
        <v>998</v>
      </c>
      <c r="D473" s="133">
        <v>591</v>
      </c>
      <c r="E473" s="134" t="s">
        <v>1002</v>
      </c>
      <c r="F473" s="116"/>
      <c r="G473" s="122" t="s">
        <v>571</v>
      </c>
      <c r="H473" s="121">
        <v>19</v>
      </c>
      <c r="I473" s="120">
        <v>14</v>
      </c>
      <c r="J473" s="119">
        <v>12</v>
      </c>
    </row>
    <row r="474" spans="1:10">
      <c r="A474" s="113">
        <v>454</v>
      </c>
      <c r="B474" s="113">
        <v>7</v>
      </c>
      <c r="C474" s="133" t="s">
        <v>998</v>
      </c>
      <c r="D474" s="133">
        <v>591</v>
      </c>
      <c r="E474" s="134" t="s">
        <v>1002</v>
      </c>
      <c r="F474" s="116"/>
      <c r="G474" s="122" t="s">
        <v>572</v>
      </c>
      <c r="H474" s="121">
        <v>99</v>
      </c>
      <c r="I474" s="120">
        <v>183</v>
      </c>
      <c r="J474" s="119" t="s">
        <v>217</v>
      </c>
    </row>
    <row r="475" spans="1:10">
      <c r="A475" s="113">
        <v>455</v>
      </c>
      <c r="B475" s="113">
        <v>7</v>
      </c>
      <c r="C475" s="133" t="s">
        <v>998</v>
      </c>
      <c r="D475" s="133">
        <v>591</v>
      </c>
      <c r="E475" s="134" t="s">
        <v>1002</v>
      </c>
      <c r="F475" s="116"/>
      <c r="G475" s="122" t="s">
        <v>573</v>
      </c>
      <c r="H475" s="121" t="s">
        <v>932</v>
      </c>
      <c r="I475" s="118"/>
      <c r="J475" s="119" t="s">
        <v>215</v>
      </c>
    </row>
    <row r="476" spans="1:10">
      <c r="A476" s="113">
        <v>456</v>
      </c>
      <c r="B476" s="113">
        <v>7</v>
      </c>
      <c r="C476" s="133" t="s">
        <v>998</v>
      </c>
      <c r="D476" s="133">
        <v>591</v>
      </c>
      <c r="E476" s="134" t="s">
        <v>1002</v>
      </c>
      <c r="F476" s="116"/>
      <c r="G476" s="122" t="s">
        <v>574</v>
      </c>
      <c r="H476" s="121">
        <v>18</v>
      </c>
      <c r="I476" s="120">
        <v>26</v>
      </c>
      <c r="J476" s="119">
        <v>26</v>
      </c>
    </row>
    <row r="477" spans="1:10">
      <c r="A477" s="113">
        <v>457</v>
      </c>
      <c r="B477" s="113">
        <v>7</v>
      </c>
      <c r="C477" s="133" t="s">
        <v>998</v>
      </c>
      <c r="D477" s="133">
        <v>591</v>
      </c>
      <c r="E477" s="134" t="s">
        <v>1002</v>
      </c>
      <c r="F477" s="116"/>
      <c r="G477" s="122" t="s">
        <v>575</v>
      </c>
      <c r="H477" s="121">
        <v>84</v>
      </c>
      <c r="I477" s="120">
        <v>148</v>
      </c>
      <c r="J477" s="119" t="s">
        <v>222</v>
      </c>
    </row>
    <row r="478" spans="1:10">
      <c r="A478" s="113">
        <v>458</v>
      </c>
      <c r="B478" s="113">
        <v>7</v>
      </c>
      <c r="C478" s="133" t="s">
        <v>998</v>
      </c>
      <c r="D478" s="133">
        <v>591</v>
      </c>
      <c r="E478" s="134" t="s">
        <v>1002</v>
      </c>
      <c r="F478" s="116"/>
      <c r="G478" s="122" t="s">
        <v>576</v>
      </c>
      <c r="H478" s="121" t="s">
        <v>935</v>
      </c>
      <c r="I478" s="118"/>
      <c r="J478" s="119" t="s">
        <v>217</v>
      </c>
    </row>
    <row r="479" spans="1:10">
      <c r="A479" s="113">
        <v>459</v>
      </c>
      <c r="B479" s="113">
        <v>7</v>
      </c>
      <c r="C479" s="133" t="s">
        <v>998</v>
      </c>
      <c r="D479" s="133">
        <v>591</v>
      </c>
      <c r="E479" s="134" t="s">
        <v>1002</v>
      </c>
      <c r="F479" s="116"/>
      <c r="G479" s="122" t="s">
        <v>577</v>
      </c>
      <c r="H479" s="121" t="s">
        <v>933</v>
      </c>
      <c r="I479" s="118"/>
      <c r="J479" s="119" t="s">
        <v>217</v>
      </c>
    </row>
    <row r="480" spans="1:10">
      <c r="A480" s="113">
        <v>460</v>
      </c>
      <c r="B480" s="113">
        <v>7</v>
      </c>
      <c r="C480" s="133" t="s">
        <v>998</v>
      </c>
      <c r="D480" s="133">
        <v>591</v>
      </c>
      <c r="E480" s="134" t="s">
        <v>1002</v>
      </c>
      <c r="F480" s="116"/>
      <c r="G480" s="122" t="s">
        <v>578</v>
      </c>
      <c r="H480" s="121">
        <v>181</v>
      </c>
      <c r="I480" s="120">
        <v>345</v>
      </c>
      <c r="J480" s="119" t="s">
        <v>217</v>
      </c>
    </row>
    <row r="481" spans="1:10">
      <c r="A481" s="113">
        <v>461</v>
      </c>
      <c r="B481" s="113">
        <v>7</v>
      </c>
      <c r="C481" s="133" t="s">
        <v>998</v>
      </c>
      <c r="D481" s="133">
        <v>591</v>
      </c>
      <c r="E481" s="134" t="s">
        <v>1002</v>
      </c>
      <c r="F481" s="116"/>
      <c r="G481" s="122" t="s">
        <v>579</v>
      </c>
      <c r="H481" s="121">
        <v>109</v>
      </c>
      <c r="I481" s="120">
        <v>226</v>
      </c>
      <c r="J481" s="119" t="s">
        <v>217</v>
      </c>
    </row>
    <row r="482" spans="1:10">
      <c r="A482" s="113">
        <v>462</v>
      </c>
      <c r="B482" s="113">
        <v>7</v>
      </c>
      <c r="C482" s="133" t="s">
        <v>998</v>
      </c>
      <c r="D482" s="133">
        <v>591</v>
      </c>
      <c r="E482" s="134" t="s">
        <v>1002</v>
      </c>
      <c r="F482" s="116"/>
      <c r="G482" s="122" t="s">
        <v>580</v>
      </c>
      <c r="H482" s="121">
        <v>34</v>
      </c>
      <c r="I482" s="120">
        <v>69</v>
      </c>
      <c r="J482" s="119">
        <v>79</v>
      </c>
    </row>
    <row r="483" spans="1:10">
      <c r="A483" s="113">
        <v>463</v>
      </c>
      <c r="B483" s="113">
        <v>7</v>
      </c>
      <c r="C483" s="133" t="s">
        <v>998</v>
      </c>
      <c r="D483" s="133">
        <v>591</v>
      </c>
      <c r="E483" s="134" t="s">
        <v>1002</v>
      </c>
      <c r="F483" s="116"/>
      <c r="G483" s="122" t="s">
        <v>581</v>
      </c>
      <c r="H483" s="121">
        <v>6</v>
      </c>
      <c r="I483" s="120">
        <v>3</v>
      </c>
      <c r="J483" s="119">
        <v>1</v>
      </c>
    </row>
    <row r="484" spans="1:10">
      <c r="A484" s="113">
        <v>464</v>
      </c>
      <c r="B484" s="113">
        <v>7</v>
      </c>
      <c r="C484" s="133" t="s">
        <v>998</v>
      </c>
      <c r="D484" s="133">
        <v>591</v>
      </c>
      <c r="E484" s="134" t="s">
        <v>1002</v>
      </c>
      <c r="F484" s="116"/>
      <c r="G484" s="122" t="s">
        <v>1154</v>
      </c>
      <c r="H484" s="121" t="s">
        <v>932</v>
      </c>
      <c r="I484" s="118"/>
      <c r="J484" s="118"/>
    </row>
    <row r="485" spans="1:10">
      <c r="A485" s="113">
        <v>465</v>
      </c>
      <c r="B485" s="113">
        <v>7</v>
      </c>
      <c r="C485" s="133" t="s">
        <v>998</v>
      </c>
      <c r="D485" s="133">
        <v>591</v>
      </c>
      <c r="E485" s="134" t="s">
        <v>1002</v>
      </c>
      <c r="F485" s="116"/>
      <c r="G485" s="122" t="s">
        <v>582</v>
      </c>
      <c r="H485" s="118"/>
      <c r="I485" s="118"/>
      <c r="J485" s="119" t="s">
        <v>222</v>
      </c>
    </row>
    <row r="486" spans="1:10">
      <c r="A486" s="113">
        <v>466</v>
      </c>
      <c r="B486" s="113">
        <v>7</v>
      </c>
      <c r="C486" s="133" t="s">
        <v>998</v>
      </c>
      <c r="D486" s="133">
        <v>591</v>
      </c>
      <c r="E486" s="134" t="s">
        <v>1002</v>
      </c>
      <c r="F486" s="116"/>
      <c r="G486" s="122" t="s">
        <v>583</v>
      </c>
      <c r="H486" s="121">
        <v>146</v>
      </c>
      <c r="I486" s="120">
        <v>323</v>
      </c>
      <c r="J486" s="119" t="s">
        <v>222</v>
      </c>
    </row>
    <row r="487" spans="1:10">
      <c r="A487" s="113">
        <v>467</v>
      </c>
      <c r="B487" s="113">
        <v>7</v>
      </c>
      <c r="C487" s="133" t="s">
        <v>998</v>
      </c>
      <c r="D487" s="133">
        <v>591</v>
      </c>
      <c r="E487" s="134" t="s">
        <v>1002</v>
      </c>
      <c r="F487" s="116"/>
      <c r="G487" s="122" t="s">
        <v>584</v>
      </c>
      <c r="H487" s="118"/>
      <c r="I487" s="118"/>
      <c r="J487" s="119" t="s">
        <v>215</v>
      </c>
    </row>
    <row r="488" spans="1:10">
      <c r="A488" s="113">
        <v>468</v>
      </c>
      <c r="B488" s="113">
        <v>7</v>
      </c>
      <c r="C488" s="133" t="s">
        <v>998</v>
      </c>
      <c r="D488" s="133">
        <v>591</v>
      </c>
      <c r="E488" s="134" t="s">
        <v>1002</v>
      </c>
      <c r="F488" s="116"/>
      <c r="G488" s="122" t="s">
        <v>585</v>
      </c>
      <c r="H488" s="121" t="s">
        <v>932</v>
      </c>
      <c r="I488" s="118"/>
      <c r="J488" s="119" t="s">
        <v>217</v>
      </c>
    </row>
    <row r="489" spans="1:10">
      <c r="A489" s="113">
        <v>469</v>
      </c>
      <c r="B489" s="113">
        <v>7</v>
      </c>
      <c r="C489" s="133" t="s">
        <v>998</v>
      </c>
      <c r="D489" s="133">
        <v>591</v>
      </c>
      <c r="E489" s="134" t="s">
        <v>1002</v>
      </c>
      <c r="F489" s="116"/>
      <c r="G489" s="122" t="s">
        <v>586</v>
      </c>
      <c r="H489" s="121">
        <v>12</v>
      </c>
      <c r="I489" s="120">
        <v>21</v>
      </c>
      <c r="J489" s="119">
        <v>18</v>
      </c>
    </row>
    <row r="490" spans="1:10">
      <c r="A490" s="113">
        <v>470</v>
      </c>
      <c r="B490" s="113">
        <v>7</v>
      </c>
      <c r="C490" s="133" t="s">
        <v>998</v>
      </c>
      <c r="D490" s="133">
        <v>591</v>
      </c>
      <c r="E490" s="134" t="s">
        <v>1002</v>
      </c>
      <c r="F490" s="116"/>
      <c r="G490" s="122" t="s">
        <v>1155</v>
      </c>
      <c r="H490" s="118"/>
      <c r="I490" s="120">
        <v>310</v>
      </c>
      <c r="J490" s="118"/>
    </row>
    <row r="491" spans="1:10">
      <c r="A491" s="113">
        <v>471</v>
      </c>
      <c r="B491" s="113">
        <v>7</v>
      </c>
      <c r="C491" s="133" t="s">
        <v>998</v>
      </c>
      <c r="D491" s="133">
        <v>591</v>
      </c>
      <c r="E491" s="134" t="s">
        <v>1002</v>
      </c>
      <c r="F491" s="116"/>
      <c r="G491" s="122" t="s">
        <v>587</v>
      </c>
      <c r="H491" s="118"/>
      <c r="I491" s="118"/>
      <c r="J491" s="119" t="s">
        <v>215</v>
      </c>
    </row>
    <row r="492" spans="1:10">
      <c r="A492" s="113">
        <v>472</v>
      </c>
      <c r="B492" s="113">
        <v>7</v>
      </c>
      <c r="C492" s="133" t="s">
        <v>998</v>
      </c>
      <c r="D492" s="133">
        <v>591</v>
      </c>
      <c r="E492" s="134" t="s">
        <v>1002</v>
      </c>
      <c r="F492" s="116"/>
      <c r="G492" s="122" t="s">
        <v>1156</v>
      </c>
      <c r="H492" s="121">
        <v>4</v>
      </c>
      <c r="I492" s="120">
        <v>1</v>
      </c>
      <c r="J492" s="119">
        <v>4</v>
      </c>
    </row>
    <row r="493" spans="1:10">
      <c r="A493" s="113">
        <v>473</v>
      </c>
      <c r="B493" s="113">
        <v>7</v>
      </c>
      <c r="C493" s="133" t="s">
        <v>998</v>
      </c>
      <c r="D493" s="133">
        <v>591</v>
      </c>
      <c r="E493" s="134" t="s">
        <v>1002</v>
      </c>
      <c r="F493" s="116"/>
      <c r="G493" s="122" t="s">
        <v>588</v>
      </c>
      <c r="H493" s="118"/>
      <c r="I493" s="118"/>
      <c r="J493" s="119">
        <v>81</v>
      </c>
    </row>
    <row r="494" spans="1:10">
      <c r="A494" s="113">
        <v>474</v>
      </c>
      <c r="B494" s="113">
        <v>7</v>
      </c>
      <c r="C494" s="133" t="s">
        <v>998</v>
      </c>
      <c r="D494" s="133">
        <v>591</v>
      </c>
      <c r="E494" s="134" t="s">
        <v>1002</v>
      </c>
      <c r="F494" s="116"/>
      <c r="G494" s="122" t="s">
        <v>589</v>
      </c>
      <c r="H494" s="118"/>
      <c r="I494" s="118"/>
      <c r="J494" s="119" t="s">
        <v>215</v>
      </c>
    </row>
    <row r="495" spans="1:10">
      <c r="A495" s="113">
        <v>475</v>
      </c>
      <c r="B495" s="113">
        <v>7</v>
      </c>
      <c r="C495" s="133" t="s">
        <v>998</v>
      </c>
      <c r="D495" s="133">
        <v>591</v>
      </c>
      <c r="E495" s="134" t="s">
        <v>1002</v>
      </c>
      <c r="F495" s="116"/>
      <c r="G495" s="122" t="s">
        <v>590</v>
      </c>
      <c r="H495" s="121">
        <v>93</v>
      </c>
      <c r="I495" s="120">
        <v>141</v>
      </c>
      <c r="J495" s="119" t="s">
        <v>222</v>
      </c>
    </row>
    <row r="496" spans="1:10">
      <c r="A496" s="113">
        <v>476</v>
      </c>
      <c r="B496" s="113">
        <v>7</v>
      </c>
      <c r="C496" s="133" t="s">
        <v>998</v>
      </c>
      <c r="D496" s="133">
        <v>591</v>
      </c>
      <c r="E496" s="134" t="s">
        <v>1002</v>
      </c>
      <c r="F496" s="116"/>
      <c r="G496" s="122" t="s">
        <v>1157</v>
      </c>
      <c r="H496" s="121">
        <v>27</v>
      </c>
      <c r="I496" s="120">
        <v>43</v>
      </c>
      <c r="J496" s="119">
        <v>32</v>
      </c>
    </row>
    <row r="497" spans="1:10">
      <c r="A497" s="113">
        <v>477</v>
      </c>
      <c r="B497" s="113">
        <v>7</v>
      </c>
      <c r="C497" s="133" t="s">
        <v>998</v>
      </c>
      <c r="D497" s="133">
        <v>591</v>
      </c>
      <c r="E497" s="134" t="s">
        <v>1002</v>
      </c>
      <c r="F497" s="116"/>
      <c r="G497" s="122" t="s">
        <v>1004</v>
      </c>
      <c r="H497" s="121" t="s">
        <v>935</v>
      </c>
      <c r="I497" s="120">
        <v>279</v>
      </c>
      <c r="J497" s="119" t="s">
        <v>224</v>
      </c>
    </row>
    <row r="498" spans="1:10">
      <c r="A498" s="113">
        <v>478</v>
      </c>
      <c r="B498" s="113">
        <v>7</v>
      </c>
      <c r="C498" s="133" t="s">
        <v>998</v>
      </c>
      <c r="D498" s="133">
        <v>591</v>
      </c>
      <c r="E498" s="134" t="s">
        <v>1002</v>
      </c>
      <c r="F498" s="116"/>
      <c r="G498" s="122" t="s">
        <v>1158</v>
      </c>
      <c r="H498" s="121">
        <v>184</v>
      </c>
      <c r="I498" s="120">
        <v>326</v>
      </c>
      <c r="J498" s="119" t="s">
        <v>217</v>
      </c>
    </row>
    <row r="499" spans="1:10">
      <c r="A499" s="113">
        <v>479</v>
      </c>
      <c r="B499" s="113">
        <v>7</v>
      </c>
      <c r="C499" s="133" t="s">
        <v>998</v>
      </c>
      <c r="D499" s="133">
        <v>591</v>
      </c>
      <c r="E499" s="134" t="s">
        <v>1002</v>
      </c>
      <c r="F499" s="116"/>
      <c r="G499" s="122" t="s">
        <v>591</v>
      </c>
      <c r="H499" s="121">
        <v>25</v>
      </c>
      <c r="I499" s="120">
        <v>34</v>
      </c>
      <c r="J499" s="119">
        <v>25</v>
      </c>
    </row>
    <row r="500" spans="1:10">
      <c r="A500" s="113">
        <v>480</v>
      </c>
      <c r="B500" s="113">
        <v>7</v>
      </c>
      <c r="C500" s="133" t="s">
        <v>998</v>
      </c>
      <c r="D500" s="133">
        <v>591</v>
      </c>
      <c r="E500" s="134" t="s">
        <v>1002</v>
      </c>
      <c r="F500" s="116"/>
      <c r="G500" s="122" t="s">
        <v>1159</v>
      </c>
      <c r="H500" s="121">
        <v>71</v>
      </c>
      <c r="I500" s="120">
        <v>89</v>
      </c>
      <c r="J500" s="119">
        <v>94</v>
      </c>
    </row>
    <row r="501" spans="1:10">
      <c r="A501" s="113">
        <v>481</v>
      </c>
      <c r="B501" s="113">
        <v>7</v>
      </c>
      <c r="C501" s="133" t="s">
        <v>998</v>
      </c>
      <c r="D501" s="133">
        <v>591</v>
      </c>
      <c r="E501" s="134" t="s">
        <v>1002</v>
      </c>
      <c r="F501" s="116"/>
      <c r="G501" s="122" t="s">
        <v>592</v>
      </c>
      <c r="H501" s="121" t="s">
        <v>935</v>
      </c>
      <c r="I501" s="118"/>
      <c r="J501" s="119" t="s">
        <v>224</v>
      </c>
    </row>
    <row r="502" spans="1:10">
      <c r="A502" s="113">
        <v>482</v>
      </c>
      <c r="B502" s="113">
        <v>7</v>
      </c>
      <c r="C502" s="133" t="s">
        <v>998</v>
      </c>
      <c r="D502" s="133">
        <v>591</v>
      </c>
      <c r="E502" s="134" t="s">
        <v>1002</v>
      </c>
      <c r="F502" s="116"/>
      <c r="G502" s="122" t="s">
        <v>593</v>
      </c>
      <c r="H502" s="121" t="s">
        <v>933</v>
      </c>
      <c r="I502" s="118"/>
      <c r="J502" s="119" t="s">
        <v>224</v>
      </c>
    </row>
    <row r="503" spans="1:10">
      <c r="A503" s="113">
        <v>483</v>
      </c>
      <c r="B503" s="113">
        <v>7</v>
      </c>
      <c r="C503" s="133" t="s">
        <v>998</v>
      </c>
      <c r="D503" s="133">
        <v>591</v>
      </c>
      <c r="E503" s="134" t="s">
        <v>1002</v>
      </c>
      <c r="F503" s="116"/>
      <c r="G503" s="122" t="s">
        <v>594</v>
      </c>
      <c r="H503" s="121">
        <v>81</v>
      </c>
      <c r="I503" s="120">
        <v>95</v>
      </c>
      <c r="J503" s="119">
        <v>74</v>
      </c>
    </row>
    <row r="504" spans="1:10">
      <c r="A504" s="113">
        <v>484</v>
      </c>
      <c r="B504" s="113">
        <v>7</v>
      </c>
      <c r="C504" s="133" t="s">
        <v>998</v>
      </c>
      <c r="D504" s="133">
        <v>591</v>
      </c>
      <c r="E504" s="134" t="s">
        <v>1002</v>
      </c>
      <c r="F504" s="116" t="s">
        <v>1191</v>
      </c>
      <c r="G504" s="122" t="s">
        <v>595</v>
      </c>
      <c r="H504" s="121">
        <v>7</v>
      </c>
      <c r="I504" s="120">
        <v>13</v>
      </c>
      <c r="J504" s="119">
        <v>6</v>
      </c>
    </row>
    <row r="505" spans="1:10">
      <c r="A505" s="113">
        <v>485</v>
      </c>
      <c r="B505" s="113">
        <v>7</v>
      </c>
      <c r="C505" s="133" t="s">
        <v>998</v>
      </c>
      <c r="D505" s="133">
        <v>591</v>
      </c>
      <c r="E505" s="134" t="s">
        <v>1002</v>
      </c>
      <c r="F505" s="116"/>
      <c r="G505" s="122" t="s">
        <v>1160</v>
      </c>
      <c r="H505" s="121">
        <v>64</v>
      </c>
      <c r="I505" s="120">
        <v>100</v>
      </c>
      <c r="J505" s="119">
        <v>70</v>
      </c>
    </row>
    <row r="506" spans="1:10">
      <c r="A506" s="113">
        <v>486</v>
      </c>
      <c r="B506" s="113">
        <v>7</v>
      </c>
      <c r="C506" s="133" t="s">
        <v>998</v>
      </c>
      <c r="D506" s="133">
        <v>591</v>
      </c>
      <c r="E506" s="134" t="s">
        <v>1002</v>
      </c>
      <c r="F506" s="116"/>
      <c r="G506" s="122" t="s">
        <v>596</v>
      </c>
      <c r="H506" s="121" t="s">
        <v>932</v>
      </c>
      <c r="I506" s="120">
        <v>345</v>
      </c>
      <c r="J506" s="118"/>
    </row>
    <row r="507" spans="1:10">
      <c r="A507" s="113">
        <v>487</v>
      </c>
      <c r="B507" s="113">
        <v>7</v>
      </c>
      <c r="C507" s="133" t="s">
        <v>998</v>
      </c>
      <c r="D507" s="133">
        <v>591</v>
      </c>
      <c r="E507" s="134" t="s">
        <v>1002</v>
      </c>
      <c r="F507" s="116"/>
      <c r="G507" s="122" t="s">
        <v>597</v>
      </c>
      <c r="H507" s="121">
        <v>86</v>
      </c>
      <c r="I507" s="120">
        <v>87</v>
      </c>
      <c r="J507" s="119">
        <v>70</v>
      </c>
    </row>
    <row r="508" spans="1:10">
      <c r="A508" s="113">
        <v>488</v>
      </c>
      <c r="B508" s="113">
        <v>7</v>
      </c>
      <c r="C508" s="133" t="s">
        <v>998</v>
      </c>
      <c r="D508" s="133">
        <v>591</v>
      </c>
      <c r="E508" s="134" t="s">
        <v>1002</v>
      </c>
      <c r="F508" s="116"/>
      <c r="G508" s="122" t="s">
        <v>598</v>
      </c>
      <c r="H508" s="118"/>
      <c r="I508" s="118"/>
      <c r="J508" s="119">
        <v>30</v>
      </c>
    </row>
    <row r="509" spans="1:10">
      <c r="A509" s="113">
        <v>489</v>
      </c>
      <c r="B509" s="113">
        <v>7</v>
      </c>
      <c r="C509" s="133" t="s">
        <v>998</v>
      </c>
      <c r="D509" s="133">
        <v>591</v>
      </c>
      <c r="E509" s="134" t="s">
        <v>1002</v>
      </c>
      <c r="F509" s="116"/>
      <c r="G509" s="122" t="s">
        <v>599</v>
      </c>
      <c r="H509" s="121" t="s">
        <v>932</v>
      </c>
      <c r="I509" s="118"/>
      <c r="J509" s="118"/>
    </row>
    <row r="510" spans="1:10">
      <c r="A510" s="113">
        <v>490</v>
      </c>
      <c r="B510" s="113">
        <v>7</v>
      </c>
      <c r="C510" s="133" t="s">
        <v>998</v>
      </c>
      <c r="D510" s="133">
        <v>591</v>
      </c>
      <c r="E510" s="134" t="s">
        <v>1002</v>
      </c>
      <c r="F510" s="116"/>
      <c r="G510" s="122" t="s">
        <v>1161</v>
      </c>
      <c r="H510" s="118"/>
      <c r="I510" s="120">
        <v>283</v>
      </c>
      <c r="J510" s="118"/>
    </row>
    <row r="511" spans="1:10">
      <c r="A511" s="113">
        <v>491</v>
      </c>
      <c r="B511" s="113">
        <v>7</v>
      </c>
      <c r="C511" s="133" t="s">
        <v>998</v>
      </c>
      <c r="D511" s="133">
        <v>591</v>
      </c>
      <c r="E511" s="134" t="s">
        <v>1002</v>
      </c>
      <c r="F511" s="116"/>
      <c r="G511" s="122" t="s">
        <v>1162</v>
      </c>
      <c r="H511" s="121">
        <v>176</v>
      </c>
      <c r="I511" s="118"/>
      <c r="J511" s="119" t="s">
        <v>222</v>
      </c>
    </row>
    <row r="512" spans="1:10">
      <c r="A512" s="113">
        <v>492</v>
      </c>
      <c r="B512" s="113">
        <v>7</v>
      </c>
      <c r="C512" s="133" t="s">
        <v>998</v>
      </c>
      <c r="D512" s="133">
        <v>591</v>
      </c>
      <c r="E512" s="134" t="s">
        <v>1002</v>
      </c>
      <c r="F512" s="116"/>
      <c r="G512" s="122" t="s">
        <v>600</v>
      </c>
      <c r="H512" s="121">
        <v>3</v>
      </c>
      <c r="I512" s="120">
        <v>2</v>
      </c>
      <c r="J512" s="119">
        <v>2</v>
      </c>
    </row>
    <row r="513" spans="1:10">
      <c r="A513" s="113">
        <v>493</v>
      </c>
      <c r="B513" s="113">
        <v>7</v>
      </c>
      <c r="C513" s="133" t="s">
        <v>998</v>
      </c>
      <c r="D513" s="133">
        <v>591</v>
      </c>
      <c r="E513" s="134" t="s">
        <v>1002</v>
      </c>
      <c r="F513" s="116"/>
      <c r="G513" s="122" t="s">
        <v>1163</v>
      </c>
      <c r="H513" s="121" t="s">
        <v>935</v>
      </c>
      <c r="I513" s="120">
        <v>349</v>
      </c>
      <c r="J513" s="119" t="s">
        <v>215</v>
      </c>
    </row>
    <row r="514" spans="1:10">
      <c r="A514" s="113">
        <v>494</v>
      </c>
      <c r="B514" s="113">
        <v>7</v>
      </c>
      <c r="C514" s="133" t="s">
        <v>998</v>
      </c>
      <c r="D514" s="133">
        <v>591</v>
      </c>
      <c r="E514" s="134" t="s">
        <v>1002</v>
      </c>
      <c r="F514" s="116"/>
      <c r="G514" s="122" t="s">
        <v>601</v>
      </c>
      <c r="H514" s="121" t="s">
        <v>935</v>
      </c>
      <c r="I514" s="118"/>
      <c r="J514" s="118"/>
    </row>
    <row r="515" spans="1:10">
      <c r="A515" s="113">
        <v>495</v>
      </c>
      <c r="B515" s="113">
        <v>7</v>
      </c>
      <c r="C515" s="133" t="s">
        <v>998</v>
      </c>
      <c r="D515" s="133">
        <v>591</v>
      </c>
      <c r="E515" s="134" t="s">
        <v>1002</v>
      </c>
      <c r="F515" s="116"/>
      <c r="G515" s="122" t="s">
        <v>602</v>
      </c>
      <c r="H515" s="121" t="s">
        <v>932</v>
      </c>
      <c r="I515" s="118"/>
      <c r="J515" s="119" t="s">
        <v>215</v>
      </c>
    </row>
    <row r="516" spans="1:10">
      <c r="A516" s="113">
        <v>496</v>
      </c>
      <c r="B516" s="113">
        <v>7</v>
      </c>
      <c r="C516" s="133" t="s">
        <v>998</v>
      </c>
      <c r="D516" s="133">
        <v>591</v>
      </c>
      <c r="E516" s="134" t="s">
        <v>1002</v>
      </c>
      <c r="F516" s="116"/>
      <c r="G516" s="122" t="s">
        <v>1005</v>
      </c>
      <c r="H516" s="121">
        <v>171</v>
      </c>
      <c r="I516" s="120">
        <v>203</v>
      </c>
      <c r="J516" s="119" t="s">
        <v>224</v>
      </c>
    </row>
    <row r="517" spans="1:10">
      <c r="A517" s="113">
        <v>497</v>
      </c>
      <c r="B517" s="113">
        <v>7</v>
      </c>
      <c r="C517" s="133" t="s">
        <v>998</v>
      </c>
      <c r="D517" s="133">
        <v>591</v>
      </c>
      <c r="E517" s="134" t="s">
        <v>1002</v>
      </c>
      <c r="F517" s="116" t="s">
        <v>1191</v>
      </c>
      <c r="G517" s="122" t="s">
        <v>603</v>
      </c>
      <c r="H517" s="121">
        <v>152</v>
      </c>
      <c r="I517" s="120">
        <v>237</v>
      </c>
      <c r="J517" s="119" t="s">
        <v>224</v>
      </c>
    </row>
    <row r="518" spans="1:10">
      <c r="A518" s="113">
        <v>498</v>
      </c>
      <c r="B518" s="113">
        <v>7</v>
      </c>
      <c r="C518" s="133" t="s">
        <v>998</v>
      </c>
      <c r="D518" s="133">
        <v>591</v>
      </c>
      <c r="E518" s="134" t="s">
        <v>1002</v>
      </c>
      <c r="F518" s="116"/>
      <c r="G518" s="122" t="s">
        <v>1006</v>
      </c>
      <c r="H518" s="121" t="s">
        <v>933</v>
      </c>
      <c r="I518" s="118"/>
      <c r="J518" s="118"/>
    </row>
    <row r="519" spans="1:10">
      <c r="A519" s="113">
        <v>499</v>
      </c>
      <c r="B519" s="113">
        <v>7</v>
      </c>
      <c r="C519" s="133" t="s">
        <v>998</v>
      </c>
      <c r="D519" s="133">
        <v>591</v>
      </c>
      <c r="E519" s="134" t="s">
        <v>1002</v>
      </c>
      <c r="F519" s="116" t="s">
        <v>1191</v>
      </c>
      <c r="G519" s="122" t="s">
        <v>1164</v>
      </c>
      <c r="H519" s="121" t="s">
        <v>934</v>
      </c>
      <c r="I519" s="120">
        <v>313</v>
      </c>
      <c r="J519" s="119" t="s">
        <v>215</v>
      </c>
    </row>
    <row r="520" spans="1:10">
      <c r="A520" s="113">
        <v>500</v>
      </c>
      <c r="B520" s="113">
        <v>7</v>
      </c>
      <c r="C520" s="133" t="s">
        <v>998</v>
      </c>
      <c r="D520" s="133">
        <v>591</v>
      </c>
      <c r="E520" s="134" t="s">
        <v>1002</v>
      </c>
      <c r="F520" s="116"/>
      <c r="G520" s="122" t="s">
        <v>1165</v>
      </c>
      <c r="H520" s="121">
        <v>179</v>
      </c>
      <c r="I520" s="118"/>
      <c r="J520" s="119" t="s">
        <v>217</v>
      </c>
    </row>
    <row r="521" spans="1:10">
      <c r="A521" s="113">
        <v>501</v>
      </c>
      <c r="B521" s="113">
        <v>7</v>
      </c>
      <c r="C521" s="133" t="s">
        <v>998</v>
      </c>
      <c r="D521" s="133">
        <v>591</v>
      </c>
      <c r="E521" s="134" t="s">
        <v>1002</v>
      </c>
      <c r="F521" s="116"/>
      <c r="G521" s="122" t="s">
        <v>604</v>
      </c>
      <c r="H521" s="121" t="s">
        <v>933</v>
      </c>
      <c r="I521" s="118"/>
      <c r="J521" s="118"/>
    </row>
    <row r="522" spans="1:10">
      <c r="A522" s="113">
        <v>502</v>
      </c>
      <c r="B522" s="113">
        <v>7</v>
      </c>
      <c r="C522" s="133" t="s">
        <v>998</v>
      </c>
      <c r="D522" s="133">
        <v>591</v>
      </c>
      <c r="E522" s="134" t="s">
        <v>1002</v>
      </c>
      <c r="F522" s="116"/>
      <c r="G522" s="122" t="s">
        <v>605</v>
      </c>
      <c r="H522" s="121">
        <v>159</v>
      </c>
      <c r="I522" s="120">
        <v>246</v>
      </c>
      <c r="J522" s="119" t="s">
        <v>222</v>
      </c>
    </row>
    <row r="523" spans="1:10">
      <c r="A523" s="113">
        <v>503</v>
      </c>
      <c r="B523" s="113">
        <v>7</v>
      </c>
      <c r="C523" s="133" t="s">
        <v>998</v>
      </c>
      <c r="D523" s="133">
        <v>591</v>
      </c>
      <c r="E523" s="134" t="s">
        <v>1002</v>
      </c>
      <c r="F523" s="116"/>
      <c r="G523" s="122" t="s">
        <v>1166</v>
      </c>
      <c r="H523" s="121">
        <v>15</v>
      </c>
      <c r="I523" s="120">
        <v>27</v>
      </c>
      <c r="J523" s="119">
        <v>5</v>
      </c>
    </row>
    <row r="524" spans="1:10">
      <c r="A524" s="113">
        <v>504</v>
      </c>
      <c r="B524" s="113">
        <v>7</v>
      </c>
      <c r="C524" s="133" t="s">
        <v>998</v>
      </c>
      <c r="D524" s="133">
        <v>591</v>
      </c>
      <c r="E524" s="134" t="s">
        <v>1002</v>
      </c>
      <c r="F524" s="116" t="s">
        <v>1191</v>
      </c>
      <c r="G524" s="122" t="s">
        <v>606</v>
      </c>
      <c r="H524" s="121">
        <v>59</v>
      </c>
      <c r="I524" s="120">
        <v>100</v>
      </c>
      <c r="J524" s="119">
        <v>96</v>
      </c>
    </row>
    <row r="525" spans="1:10">
      <c r="A525" s="113">
        <v>505</v>
      </c>
      <c r="B525" s="113">
        <v>7</v>
      </c>
      <c r="C525" s="133" t="s">
        <v>998</v>
      </c>
      <c r="D525" s="133">
        <v>591</v>
      </c>
      <c r="E525" s="134" t="s">
        <v>1002</v>
      </c>
      <c r="F525" s="116"/>
      <c r="G525" s="122" t="s">
        <v>607</v>
      </c>
      <c r="H525" s="121">
        <v>96</v>
      </c>
      <c r="I525" s="120">
        <v>169</v>
      </c>
      <c r="J525" s="119">
        <v>83</v>
      </c>
    </row>
    <row r="526" spans="1:10">
      <c r="A526" s="113">
        <v>506</v>
      </c>
      <c r="B526" s="113">
        <v>7</v>
      </c>
      <c r="C526" s="133" t="s">
        <v>998</v>
      </c>
      <c r="D526" s="133">
        <v>591</v>
      </c>
      <c r="E526" s="134" t="s">
        <v>1002</v>
      </c>
      <c r="F526" s="116"/>
      <c r="G526" s="122" t="s">
        <v>1167</v>
      </c>
      <c r="H526" s="121">
        <v>17</v>
      </c>
      <c r="I526" s="120">
        <v>32</v>
      </c>
      <c r="J526" s="119">
        <v>11</v>
      </c>
    </row>
    <row r="527" spans="1:10">
      <c r="A527" s="113">
        <v>507</v>
      </c>
      <c r="B527" s="113">
        <v>7</v>
      </c>
      <c r="C527" s="133" t="s">
        <v>998</v>
      </c>
      <c r="D527" s="133">
        <v>591</v>
      </c>
      <c r="E527" s="134" t="s">
        <v>1002</v>
      </c>
      <c r="F527" s="116"/>
      <c r="G527" s="122" t="s">
        <v>1168</v>
      </c>
      <c r="H527" s="121" t="s">
        <v>932</v>
      </c>
      <c r="I527" s="118"/>
      <c r="J527" s="118"/>
    </row>
    <row r="528" spans="1:10">
      <c r="A528" s="113">
        <v>508</v>
      </c>
      <c r="B528" s="113">
        <v>7</v>
      </c>
      <c r="C528" s="133" t="s">
        <v>998</v>
      </c>
      <c r="D528" s="133">
        <v>591</v>
      </c>
      <c r="E528" s="134" t="s">
        <v>1002</v>
      </c>
      <c r="F528" s="116"/>
      <c r="G528" s="122" t="s">
        <v>608</v>
      </c>
      <c r="H528" s="121" t="s">
        <v>934</v>
      </c>
      <c r="I528" s="120">
        <v>384</v>
      </c>
      <c r="J528" s="119" t="s">
        <v>224</v>
      </c>
    </row>
    <row r="529" spans="1:10">
      <c r="A529" s="113">
        <v>509</v>
      </c>
      <c r="B529" s="113">
        <v>7</v>
      </c>
      <c r="C529" s="133" t="s">
        <v>998</v>
      </c>
      <c r="D529" s="133">
        <v>591</v>
      </c>
      <c r="E529" s="134" t="s">
        <v>1002</v>
      </c>
      <c r="F529" s="116"/>
      <c r="G529" s="122" t="s">
        <v>1169</v>
      </c>
      <c r="H529" s="121">
        <v>30</v>
      </c>
      <c r="I529" s="120">
        <v>41</v>
      </c>
      <c r="J529" s="119">
        <v>15</v>
      </c>
    </row>
    <row r="530" spans="1:10">
      <c r="A530" s="113">
        <v>510</v>
      </c>
      <c r="B530" s="113">
        <v>7</v>
      </c>
      <c r="C530" s="133" t="s">
        <v>998</v>
      </c>
      <c r="D530" s="133">
        <v>591</v>
      </c>
      <c r="E530" s="134" t="s">
        <v>1002</v>
      </c>
      <c r="F530" s="116"/>
      <c r="G530" s="122" t="s">
        <v>609</v>
      </c>
      <c r="H530" s="118"/>
      <c r="I530" s="118"/>
      <c r="J530" s="119">
        <v>21</v>
      </c>
    </row>
    <row r="531" spans="1:10">
      <c r="A531" s="113">
        <v>511</v>
      </c>
      <c r="B531" s="113">
        <v>7</v>
      </c>
      <c r="C531" s="133" t="s">
        <v>998</v>
      </c>
      <c r="D531" s="133">
        <v>591</v>
      </c>
      <c r="E531" s="134" t="s">
        <v>1002</v>
      </c>
      <c r="F531" s="116"/>
      <c r="G531" s="122" t="s">
        <v>1170</v>
      </c>
      <c r="H531" s="121">
        <v>52</v>
      </c>
      <c r="I531" s="120">
        <v>132</v>
      </c>
      <c r="J531" s="119">
        <v>46</v>
      </c>
    </row>
    <row r="532" spans="1:10">
      <c r="A532" s="113">
        <v>512</v>
      </c>
      <c r="B532" s="113">
        <v>7</v>
      </c>
      <c r="C532" s="133" t="s">
        <v>998</v>
      </c>
      <c r="D532" s="133">
        <v>591</v>
      </c>
      <c r="E532" s="134" t="s">
        <v>1002</v>
      </c>
      <c r="F532" s="116"/>
      <c r="G532" s="122" t="s">
        <v>610</v>
      </c>
      <c r="H532" s="121">
        <v>167</v>
      </c>
      <c r="I532" s="120">
        <v>336</v>
      </c>
      <c r="J532" s="119" t="s">
        <v>222</v>
      </c>
    </row>
    <row r="533" spans="1:10">
      <c r="A533" s="113">
        <v>513</v>
      </c>
      <c r="B533" s="113">
        <v>7</v>
      </c>
      <c r="C533" s="133" t="s">
        <v>998</v>
      </c>
      <c r="D533" s="133">
        <v>591</v>
      </c>
      <c r="E533" s="134" t="s">
        <v>1002</v>
      </c>
      <c r="F533" s="116"/>
      <c r="G533" s="122" t="s">
        <v>1007</v>
      </c>
      <c r="H533" s="118"/>
      <c r="I533" s="118"/>
      <c r="J533" s="119" t="s">
        <v>215</v>
      </c>
    </row>
    <row r="534" spans="1:10">
      <c r="A534" s="113">
        <v>514</v>
      </c>
      <c r="B534" s="113">
        <v>7</v>
      </c>
      <c r="C534" s="133" t="s">
        <v>998</v>
      </c>
      <c r="D534" s="133">
        <v>591</v>
      </c>
      <c r="E534" s="134" t="s">
        <v>1002</v>
      </c>
      <c r="F534" s="116"/>
      <c r="G534" s="122" t="s">
        <v>611</v>
      </c>
      <c r="H534" s="121">
        <v>10</v>
      </c>
      <c r="I534" s="120">
        <v>9</v>
      </c>
      <c r="J534" s="119">
        <v>10</v>
      </c>
    </row>
    <row r="535" spans="1:10">
      <c r="A535" s="113">
        <v>515</v>
      </c>
      <c r="B535" s="113">
        <v>7</v>
      </c>
      <c r="C535" s="133" t="s">
        <v>998</v>
      </c>
      <c r="D535" s="133">
        <v>591</v>
      </c>
      <c r="E535" s="134" t="s">
        <v>1002</v>
      </c>
      <c r="F535" s="116"/>
      <c r="G535" s="122" t="s">
        <v>612</v>
      </c>
      <c r="H535" s="121" t="s">
        <v>935</v>
      </c>
      <c r="I535" s="118"/>
      <c r="J535" s="119" t="s">
        <v>215</v>
      </c>
    </row>
    <row r="536" spans="1:10">
      <c r="A536" s="113">
        <v>516</v>
      </c>
      <c r="B536" s="113">
        <v>7</v>
      </c>
      <c r="C536" s="133" t="s">
        <v>998</v>
      </c>
      <c r="D536" s="133">
        <v>591</v>
      </c>
      <c r="E536" s="134" t="s">
        <v>1002</v>
      </c>
      <c r="F536" s="116"/>
      <c r="G536" s="122" t="s">
        <v>1008</v>
      </c>
      <c r="H536" s="121">
        <v>114</v>
      </c>
      <c r="I536" s="120">
        <v>190</v>
      </c>
      <c r="J536" s="119">
        <v>38</v>
      </c>
    </row>
    <row r="537" spans="1:10">
      <c r="A537" s="113">
        <v>517</v>
      </c>
      <c r="B537" s="113">
        <v>7</v>
      </c>
      <c r="C537" s="133" t="s">
        <v>998</v>
      </c>
      <c r="D537" s="133">
        <v>591</v>
      </c>
      <c r="E537" s="134" t="s">
        <v>1002</v>
      </c>
      <c r="F537" s="116"/>
      <c r="G537" s="122" t="s">
        <v>1009</v>
      </c>
      <c r="H537" s="121" t="s">
        <v>933</v>
      </c>
      <c r="I537" s="120">
        <v>397</v>
      </c>
      <c r="J537" s="119" t="s">
        <v>217</v>
      </c>
    </row>
    <row r="538" spans="1:10">
      <c r="A538" s="113">
        <v>518</v>
      </c>
      <c r="B538" s="113">
        <v>7</v>
      </c>
      <c r="C538" s="133" t="s">
        <v>998</v>
      </c>
      <c r="D538" s="133">
        <v>591</v>
      </c>
      <c r="E538" s="134" t="s">
        <v>1002</v>
      </c>
      <c r="F538" s="116"/>
      <c r="G538" s="122" t="s">
        <v>613</v>
      </c>
      <c r="H538" s="121" t="s">
        <v>933</v>
      </c>
      <c r="I538" s="120">
        <v>373</v>
      </c>
      <c r="J538" s="119" t="s">
        <v>215</v>
      </c>
    </row>
    <row r="539" spans="1:10">
      <c r="A539" s="113">
        <v>519</v>
      </c>
      <c r="B539" s="113">
        <v>7</v>
      </c>
      <c r="C539" s="133" t="s">
        <v>998</v>
      </c>
      <c r="D539" s="133">
        <v>591</v>
      </c>
      <c r="E539" s="134" t="s">
        <v>1002</v>
      </c>
      <c r="F539" s="116"/>
      <c r="G539" s="122" t="s">
        <v>614</v>
      </c>
      <c r="H539" s="121" t="s">
        <v>935</v>
      </c>
      <c r="I539" s="118"/>
      <c r="J539" s="119" t="s">
        <v>217</v>
      </c>
    </row>
    <row r="540" spans="1:10">
      <c r="A540" s="113">
        <v>520</v>
      </c>
      <c r="B540" s="113">
        <v>7</v>
      </c>
      <c r="C540" s="133" t="s">
        <v>998</v>
      </c>
      <c r="D540" s="133">
        <v>591</v>
      </c>
      <c r="E540" s="134" t="s">
        <v>1002</v>
      </c>
      <c r="F540" s="116"/>
      <c r="G540" s="122" t="s">
        <v>615</v>
      </c>
      <c r="H540" s="121" t="s">
        <v>933</v>
      </c>
      <c r="I540" s="118"/>
      <c r="J540" s="118"/>
    </row>
    <row r="541" spans="1:10">
      <c r="A541" s="113">
        <v>521</v>
      </c>
      <c r="B541" s="113">
        <v>7</v>
      </c>
      <c r="C541" s="133" t="s">
        <v>998</v>
      </c>
      <c r="D541" s="133">
        <v>591</v>
      </c>
      <c r="E541" s="134" t="s">
        <v>1002</v>
      </c>
      <c r="F541" s="116"/>
      <c r="G541" s="122" t="s">
        <v>616</v>
      </c>
      <c r="H541" s="121">
        <v>156</v>
      </c>
      <c r="I541" s="120">
        <v>180</v>
      </c>
      <c r="J541" s="119">
        <v>86</v>
      </c>
    </row>
    <row r="542" spans="1:10">
      <c r="A542" s="113">
        <v>522</v>
      </c>
      <c r="B542" s="113">
        <v>7</v>
      </c>
      <c r="C542" s="133" t="s">
        <v>998</v>
      </c>
      <c r="D542" s="133">
        <v>591</v>
      </c>
      <c r="E542" s="134" t="s">
        <v>1002</v>
      </c>
      <c r="F542" s="116"/>
      <c r="G542" s="122" t="s">
        <v>617</v>
      </c>
      <c r="H542" s="118"/>
      <c r="I542" s="118"/>
      <c r="J542" s="119" t="s">
        <v>217</v>
      </c>
    </row>
    <row r="543" spans="1:10">
      <c r="A543" s="113">
        <v>523</v>
      </c>
      <c r="B543" s="113">
        <v>7</v>
      </c>
      <c r="C543" s="133" t="s">
        <v>998</v>
      </c>
      <c r="D543" s="133">
        <v>591</v>
      </c>
      <c r="E543" s="134" t="s">
        <v>1002</v>
      </c>
      <c r="F543" s="116" t="s">
        <v>1191</v>
      </c>
      <c r="G543" s="122" t="s">
        <v>1171</v>
      </c>
      <c r="H543" s="121" t="s">
        <v>934</v>
      </c>
      <c r="I543" s="120">
        <v>302</v>
      </c>
      <c r="J543" s="119" t="s">
        <v>217</v>
      </c>
    </row>
    <row r="544" spans="1:10">
      <c r="A544" s="113">
        <v>524</v>
      </c>
      <c r="B544" s="113">
        <v>7</v>
      </c>
      <c r="C544" s="133" t="s">
        <v>998</v>
      </c>
      <c r="D544" s="133">
        <v>591</v>
      </c>
      <c r="E544" s="134" t="s">
        <v>1002</v>
      </c>
      <c r="F544" s="116"/>
      <c r="G544" s="122" t="s">
        <v>618</v>
      </c>
      <c r="H544" s="121" t="s">
        <v>933</v>
      </c>
      <c r="I544" s="118"/>
      <c r="J544" s="119" t="s">
        <v>217</v>
      </c>
    </row>
    <row r="545" spans="1:10">
      <c r="A545" s="113">
        <v>525</v>
      </c>
      <c r="B545" s="113">
        <v>7</v>
      </c>
      <c r="C545" s="133" t="s">
        <v>998</v>
      </c>
      <c r="D545" s="133">
        <v>591</v>
      </c>
      <c r="E545" s="134" t="s">
        <v>1002</v>
      </c>
      <c r="F545" s="116"/>
      <c r="G545" s="122" t="s">
        <v>619</v>
      </c>
      <c r="H545" s="121" t="s">
        <v>935</v>
      </c>
      <c r="I545" s="120">
        <v>214</v>
      </c>
      <c r="J545" s="119" t="s">
        <v>217</v>
      </c>
    </row>
    <row r="546" spans="1:10">
      <c r="A546" s="113">
        <v>526</v>
      </c>
      <c r="B546" s="113">
        <v>7</v>
      </c>
      <c r="C546" s="133" t="s">
        <v>998</v>
      </c>
      <c r="D546" s="133">
        <v>591</v>
      </c>
      <c r="E546" s="134" t="s">
        <v>1002</v>
      </c>
      <c r="F546" s="116"/>
      <c r="G546" s="122" t="s">
        <v>620</v>
      </c>
      <c r="H546" s="121">
        <v>50</v>
      </c>
      <c r="I546" s="120">
        <v>71</v>
      </c>
      <c r="J546" s="119">
        <v>41</v>
      </c>
    </row>
    <row r="547" spans="1:10">
      <c r="A547" s="113">
        <v>527</v>
      </c>
      <c r="B547" s="113">
        <v>7</v>
      </c>
      <c r="C547" s="133" t="s">
        <v>998</v>
      </c>
      <c r="D547" s="133">
        <v>591</v>
      </c>
      <c r="E547" s="134" t="s">
        <v>1002</v>
      </c>
      <c r="F547" s="116"/>
      <c r="G547" s="122" t="s">
        <v>621</v>
      </c>
      <c r="H547" s="121" t="s">
        <v>934</v>
      </c>
      <c r="I547" s="118"/>
      <c r="J547" s="119" t="s">
        <v>224</v>
      </c>
    </row>
    <row r="548" spans="1:10">
      <c r="A548" s="113">
        <v>528</v>
      </c>
      <c r="B548" s="113">
        <v>7</v>
      </c>
      <c r="C548" s="133" t="s">
        <v>998</v>
      </c>
      <c r="D548" s="133">
        <v>591</v>
      </c>
      <c r="E548" s="134" t="s">
        <v>1002</v>
      </c>
      <c r="F548" s="116"/>
      <c r="G548" s="122" t="s">
        <v>622</v>
      </c>
      <c r="H548" s="121" t="s">
        <v>932</v>
      </c>
      <c r="I548" s="120">
        <v>367</v>
      </c>
      <c r="J548" s="119" t="s">
        <v>217</v>
      </c>
    </row>
    <row r="549" spans="1:10">
      <c r="A549" s="113">
        <v>529</v>
      </c>
      <c r="B549" s="113">
        <v>7</v>
      </c>
      <c r="C549" s="133" t="s">
        <v>998</v>
      </c>
      <c r="D549" s="133">
        <v>591</v>
      </c>
      <c r="E549" s="134" t="s">
        <v>1002</v>
      </c>
      <c r="F549" s="116"/>
      <c r="G549" s="122" t="s">
        <v>623</v>
      </c>
      <c r="H549" s="118"/>
      <c r="I549" s="118"/>
      <c r="J549" s="119" t="s">
        <v>215</v>
      </c>
    </row>
    <row r="550" spans="1:10">
      <c r="A550" s="113">
        <v>530</v>
      </c>
      <c r="B550" s="113">
        <v>7</v>
      </c>
      <c r="C550" s="133" t="s">
        <v>998</v>
      </c>
      <c r="D550" s="133">
        <v>591</v>
      </c>
      <c r="E550" s="134" t="s">
        <v>1002</v>
      </c>
      <c r="F550" s="116"/>
      <c r="G550" s="122" t="s">
        <v>624</v>
      </c>
      <c r="H550" s="118"/>
      <c r="I550" s="118"/>
      <c r="J550" s="119" t="s">
        <v>217</v>
      </c>
    </row>
    <row r="551" spans="1:10">
      <c r="A551" s="113">
        <v>531</v>
      </c>
      <c r="B551" s="113">
        <v>7</v>
      </c>
      <c r="C551" s="133" t="s">
        <v>998</v>
      </c>
      <c r="D551" s="133">
        <v>591</v>
      </c>
      <c r="E551" s="134" t="s">
        <v>1002</v>
      </c>
      <c r="F551" s="116"/>
      <c r="G551" s="122" t="s">
        <v>625</v>
      </c>
      <c r="H551" s="121">
        <v>82</v>
      </c>
      <c r="I551" s="120">
        <v>126</v>
      </c>
      <c r="J551" s="119">
        <v>51</v>
      </c>
    </row>
    <row r="552" spans="1:10">
      <c r="A552" s="113">
        <v>532</v>
      </c>
      <c r="B552" s="113">
        <v>7</v>
      </c>
      <c r="C552" s="133" t="s">
        <v>998</v>
      </c>
      <c r="D552" s="133">
        <v>591</v>
      </c>
      <c r="E552" s="134" t="s">
        <v>1002</v>
      </c>
      <c r="F552" s="116"/>
      <c r="G552" s="122" t="s">
        <v>626</v>
      </c>
      <c r="H552" s="121" t="s">
        <v>934</v>
      </c>
      <c r="I552" s="118"/>
      <c r="J552" s="118"/>
    </row>
    <row r="553" spans="1:10">
      <c r="A553" s="113">
        <v>533</v>
      </c>
      <c r="B553" s="113">
        <v>7</v>
      </c>
      <c r="C553" s="133" t="s">
        <v>998</v>
      </c>
      <c r="D553" s="133">
        <v>591</v>
      </c>
      <c r="E553" s="134" t="s">
        <v>1002</v>
      </c>
      <c r="F553" s="116"/>
      <c r="G553" s="122" t="s">
        <v>1010</v>
      </c>
      <c r="H553" s="118"/>
      <c r="I553" s="120">
        <v>259</v>
      </c>
      <c r="J553" s="119" t="s">
        <v>224</v>
      </c>
    </row>
    <row r="554" spans="1:10">
      <c r="A554" s="113">
        <v>534</v>
      </c>
      <c r="B554" s="113">
        <v>7</v>
      </c>
      <c r="C554" s="133" t="s">
        <v>998</v>
      </c>
      <c r="D554" s="133">
        <v>591</v>
      </c>
      <c r="E554" s="134" t="s">
        <v>1002</v>
      </c>
      <c r="F554" s="116"/>
      <c r="G554" s="122" t="s">
        <v>627</v>
      </c>
      <c r="H554" s="118"/>
      <c r="I554" s="118"/>
      <c r="J554" s="119" t="s">
        <v>224</v>
      </c>
    </row>
    <row r="555" spans="1:10">
      <c r="A555" s="113">
        <v>535</v>
      </c>
      <c r="B555" s="113">
        <v>7</v>
      </c>
      <c r="C555" s="133" t="s">
        <v>998</v>
      </c>
      <c r="D555" s="133">
        <v>591</v>
      </c>
      <c r="E555" s="134" t="s">
        <v>1002</v>
      </c>
      <c r="F555" s="116"/>
      <c r="G555" s="122" t="s">
        <v>628</v>
      </c>
      <c r="H555" s="121" t="s">
        <v>934</v>
      </c>
      <c r="I555" s="120">
        <v>242</v>
      </c>
      <c r="J555" s="119" t="s">
        <v>217</v>
      </c>
    </row>
    <row r="556" spans="1:10">
      <c r="A556" s="113">
        <v>536</v>
      </c>
      <c r="B556" s="113">
        <v>7</v>
      </c>
      <c r="C556" s="133" t="s">
        <v>998</v>
      </c>
      <c r="D556" s="133">
        <v>591</v>
      </c>
      <c r="E556" s="134" t="s">
        <v>1002</v>
      </c>
      <c r="F556" s="116"/>
      <c r="G556" s="122" t="s">
        <v>1011</v>
      </c>
      <c r="H556" s="121">
        <v>20</v>
      </c>
      <c r="I556" s="120">
        <v>20</v>
      </c>
      <c r="J556" s="119">
        <v>27</v>
      </c>
    </row>
    <row r="557" spans="1:10">
      <c r="A557" s="113">
        <v>537</v>
      </c>
      <c r="B557" s="113">
        <v>7</v>
      </c>
      <c r="C557" s="133" t="s">
        <v>998</v>
      </c>
      <c r="D557" s="133">
        <v>591</v>
      </c>
      <c r="E557" s="134" t="s">
        <v>1002</v>
      </c>
      <c r="F557" s="116"/>
      <c r="G557" s="122" t="s">
        <v>1012</v>
      </c>
      <c r="H557" s="118"/>
      <c r="I557" s="120">
        <v>156</v>
      </c>
      <c r="J557" s="118"/>
    </row>
    <row r="558" spans="1:10">
      <c r="A558" s="113">
        <v>538</v>
      </c>
      <c r="B558" s="113">
        <v>7</v>
      </c>
      <c r="C558" s="133" t="s">
        <v>998</v>
      </c>
      <c r="D558" s="133">
        <v>591</v>
      </c>
      <c r="E558" s="134" t="s">
        <v>1002</v>
      </c>
      <c r="F558" s="116"/>
      <c r="G558" s="122" t="s">
        <v>1172</v>
      </c>
      <c r="H558" s="121">
        <v>71</v>
      </c>
      <c r="I558" s="118"/>
      <c r="J558" s="119">
        <v>37</v>
      </c>
    </row>
    <row r="559" spans="1:10">
      <c r="A559" s="113">
        <v>539</v>
      </c>
      <c r="B559" s="113">
        <v>7</v>
      </c>
      <c r="C559" s="133" t="s">
        <v>998</v>
      </c>
      <c r="D559" s="133">
        <v>591</v>
      </c>
      <c r="E559" s="134" t="s">
        <v>1002</v>
      </c>
      <c r="F559" s="116"/>
      <c r="G559" s="122" t="s">
        <v>629</v>
      </c>
      <c r="H559" s="118"/>
      <c r="I559" s="118"/>
      <c r="J559" s="119" t="s">
        <v>217</v>
      </c>
    </row>
    <row r="560" spans="1:10">
      <c r="A560" s="113">
        <v>540</v>
      </c>
      <c r="B560" s="113">
        <v>7</v>
      </c>
      <c r="C560" s="133" t="s">
        <v>998</v>
      </c>
      <c r="D560" s="133">
        <v>591</v>
      </c>
      <c r="E560" s="134" t="s">
        <v>1002</v>
      </c>
      <c r="F560" s="116"/>
      <c r="G560" s="122" t="s">
        <v>1013</v>
      </c>
      <c r="H560" s="121" t="s">
        <v>932</v>
      </c>
      <c r="I560" s="118"/>
      <c r="J560" s="119" t="s">
        <v>217</v>
      </c>
    </row>
    <row r="561" spans="1:10">
      <c r="A561" s="113">
        <v>541</v>
      </c>
      <c r="B561" s="113">
        <v>7</v>
      </c>
      <c r="C561" s="133" t="s">
        <v>998</v>
      </c>
      <c r="D561" s="133">
        <v>591</v>
      </c>
      <c r="E561" s="134" t="s">
        <v>1002</v>
      </c>
      <c r="F561" s="116"/>
      <c r="G561" s="122" t="s">
        <v>1173</v>
      </c>
      <c r="H561" s="121" t="s">
        <v>933</v>
      </c>
      <c r="I561" s="118"/>
      <c r="J561" s="119" t="s">
        <v>215</v>
      </c>
    </row>
    <row r="562" spans="1:10">
      <c r="A562" s="113">
        <v>542</v>
      </c>
      <c r="B562" s="113">
        <v>7</v>
      </c>
      <c r="C562" s="133" t="s">
        <v>998</v>
      </c>
      <c r="D562" s="133">
        <v>591</v>
      </c>
      <c r="E562" s="134" t="s">
        <v>1002</v>
      </c>
      <c r="F562" s="116"/>
      <c r="G562" s="122" t="s">
        <v>630</v>
      </c>
      <c r="H562" s="121">
        <v>56</v>
      </c>
      <c r="I562" s="120">
        <v>83</v>
      </c>
      <c r="J562" s="119">
        <v>30</v>
      </c>
    </row>
    <row r="563" spans="1:10">
      <c r="A563" s="113">
        <v>543</v>
      </c>
      <c r="B563" s="113">
        <v>7</v>
      </c>
      <c r="C563" s="133" t="s">
        <v>998</v>
      </c>
      <c r="D563" s="133">
        <v>591</v>
      </c>
      <c r="E563" s="134" t="s">
        <v>1002</v>
      </c>
      <c r="F563" s="116"/>
      <c r="G563" s="122" t="s">
        <v>631</v>
      </c>
      <c r="H563" s="118"/>
      <c r="I563" s="118"/>
      <c r="J563" s="119" t="s">
        <v>215</v>
      </c>
    </row>
    <row r="564" spans="1:10">
      <c r="A564" s="113">
        <v>544</v>
      </c>
      <c r="B564" s="113">
        <v>7</v>
      </c>
      <c r="C564" s="133" t="s">
        <v>998</v>
      </c>
      <c r="D564" s="133">
        <v>591</v>
      </c>
      <c r="E564" s="134" t="s">
        <v>1002</v>
      </c>
      <c r="F564" s="116"/>
      <c r="G564" s="122" t="s">
        <v>632</v>
      </c>
      <c r="H564" s="121">
        <v>173</v>
      </c>
      <c r="I564" s="120">
        <v>212</v>
      </c>
      <c r="J564" s="119" t="s">
        <v>217</v>
      </c>
    </row>
    <row r="565" spans="1:10">
      <c r="A565" s="113">
        <v>545</v>
      </c>
      <c r="B565" s="113">
        <v>7</v>
      </c>
      <c r="C565" s="133" t="s">
        <v>998</v>
      </c>
      <c r="D565" s="133">
        <v>591</v>
      </c>
      <c r="E565" s="134" t="s">
        <v>1002</v>
      </c>
      <c r="F565" s="116"/>
      <c r="G565" s="122" t="s">
        <v>633</v>
      </c>
      <c r="H565" s="118"/>
      <c r="I565" s="118"/>
      <c r="J565" s="119" t="s">
        <v>215</v>
      </c>
    </row>
    <row r="566" spans="1:10">
      <c r="A566" s="113">
        <v>546</v>
      </c>
      <c r="B566" s="113">
        <v>7</v>
      </c>
      <c r="C566" s="133" t="s">
        <v>998</v>
      </c>
      <c r="D566" s="133">
        <v>591</v>
      </c>
      <c r="E566" s="134" t="s">
        <v>1002</v>
      </c>
      <c r="F566" s="116" t="s">
        <v>1191</v>
      </c>
      <c r="G566" s="113" t="s">
        <v>634</v>
      </c>
      <c r="H566" s="121">
        <v>12</v>
      </c>
      <c r="I566" s="120">
        <v>19</v>
      </c>
      <c r="J566" s="119">
        <v>16</v>
      </c>
    </row>
    <row r="567" spans="1:10">
      <c r="A567" s="113">
        <v>547</v>
      </c>
      <c r="B567" s="113">
        <v>7</v>
      </c>
      <c r="C567" s="133" t="s">
        <v>998</v>
      </c>
      <c r="D567" s="133">
        <v>591</v>
      </c>
      <c r="E567" s="134" t="s">
        <v>1002</v>
      </c>
      <c r="F567" s="116"/>
      <c r="G567" s="122" t="s">
        <v>635</v>
      </c>
      <c r="H567" s="121">
        <v>110</v>
      </c>
      <c r="I567" s="120">
        <v>136</v>
      </c>
      <c r="J567" s="118"/>
    </row>
    <row r="568" spans="1:10">
      <c r="A568" s="113">
        <v>548</v>
      </c>
      <c r="B568" s="113">
        <v>7</v>
      </c>
      <c r="C568" s="133" t="s">
        <v>998</v>
      </c>
      <c r="D568" s="133">
        <v>591</v>
      </c>
      <c r="E568" s="134" t="s">
        <v>1002</v>
      </c>
      <c r="F568" s="116"/>
      <c r="G568" s="122" t="s">
        <v>1174</v>
      </c>
      <c r="H568" s="118"/>
      <c r="I568" s="118"/>
      <c r="J568" s="119">
        <v>90</v>
      </c>
    </row>
    <row r="569" spans="1:10">
      <c r="A569" s="113">
        <v>549</v>
      </c>
      <c r="B569" s="113">
        <v>7</v>
      </c>
      <c r="C569" s="133" t="s">
        <v>998</v>
      </c>
      <c r="D569" s="133">
        <v>591</v>
      </c>
      <c r="E569" s="134" t="s">
        <v>1002</v>
      </c>
      <c r="F569" s="116"/>
      <c r="G569" s="122" t="s">
        <v>636</v>
      </c>
      <c r="H569" s="121">
        <v>163</v>
      </c>
      <c r="I569" s="120">
        <v>184</v>
      </c>
      <c r="J569" s="119" t="s">
        <v>224</v>
      </c>
    </row>
    <row r="570" spans="1:10">
      <c r="A570" s="113">
        <v>550</v>
      </c>
      <c r="B570" s="113">
        <v>7</v>
      </c>
      <c r="C570" s="133" t="s">
        <v>998</v>
      </c>
      <c r="D570" s="133">
        <v>591</v>
      </c>
      <c r="E570" s="134" t="s">
        <v>1002</v>
      </c>
      <c r="F570" s="116"/>
      <c r="G570" s="122" t="s">
        <v>1175</v>
      </c>
      <c r="H570" s="118"/>
      <c r="I570" s="118"/>
      <c r="J570" s="119" t="s">
        <v>215</v>
      </c>
    </row>
    <row r="571" spans="1:10">
      <c r="A571" s="113">
        <v>551</v>
      </c>
      <c r="B571" s="113">
        <v>7</v>
      </c>
      <c r="C571" s="133" t="s">
        <v>998</v>
      </c>
      <c r="D571" s="133">
        <v>591</v>
      </c>
      <c r="E571" s="134" t="s">
        <v>1002</v>
      </c>
      <c r="F571" s="116"/>
      <c r="G571" s="122" t="s">
        <v>637</v>
      </c>
      <c r="H571" s="121" t="s">
        <v>935</v>
      </c>
      <c r="I571" s="118"/>
      <c r="J571" s="119" t="s">
        <v>217</v>
      </c>
    </row>
    <row r="572" spans="1:10">
      <c r="A572" s="113">
        <v>552</v>
      </c>
      <c r="B572" s="113">
        <v>7</v>
      </c>
      <c r="C572" s="133" t="s">
        <v>998</v>
      </c>
      <c r="D572" s="133">
        <v>591</v>
      </c>
      <c r="E572" s="134" t="s">
        <v>1002</v>
      </c>
      <c r="F572" s="116"/>
      <c r="G572" s="122" t="s">
        <v>638</v>
      </c>
      <c r="H572" s="121">
        <v>66</v>
      </c>
      <c r="I572" s="120">
        <v>115</v>
      </c>
      <c r="J572" s="119">
        <v>60</v>
      </c>
    </row>
    <row r="573" spans="1:10">
      <c r="A573" s="113">
        <v>553</v>
      </c>
      <c r="B573" s="113">
        <v>7</v>
      </c>
      <c r="C573" s="133" t="s">
        <v>998</v>
      </c>
      <c r="D573" s="133">
        <v>591</v>
      </c>
      <c r="E573" s="134" t="s">
        <v>1002</v>
      </c>
      <c r="F573" s="116"/>
      <c r="G573" s="122" t="s">
        <v>1014</v>
      </c>
      <c r="H573" s="121" t="s">
        <v>933</v>
      </c>
      <c r="I573" s="118"/>
      <c r="J573" s="119" t="s">
        <v>217</v>
      </c>
    </row>
    <row r="574" spans="1:10">
      <c r="A574" s="113">
        <v>554</v>
      </c>
      <c r="B574" s="113">
        <v>7</v>
      </c>
      <c r="C574" s="133" t="s">
        <v>998</v>
      </c>
      <c r="D574" s="133">
        <v>591</v>
      </c>
      <c r="E574" s="134" t="s">
        <v>1002</v>
      </c>
      <c r="F574" s="116"/>
      <c r="G574" s="122" t="s">
        <v>639</v>
      </c>
      <c r="H574" s="121">
        <v>39</v>
      </c>
      <c r="I574" s="120">
        <v>63</v>
      </c>
      <c r="J574" s="119">
        <v>40</v>
      </c>
    </row>
    <row r="575" spans="1:10">
      <c r="A575" s="113">
        <v>555</v>
      </c>
      <c r="B575" s="113">
        <v>7</v>
      </c>
      <c r="C575" s="133" t="s">
        <v>998</v>
      </c>
      <c r="D575" s="133">
        <v>591</v>
      </c>
      <c r="E575" s="134" t="s">
        <v>1002</v>
      </c>
      <c r="F575" s="116"/>
      <c r="G575" s="122" t="s">
        <v>640</v>
      </c>
      <c r="H575" s="121" t="s">
        <v>935</v>
      </c>
      <c r="I575" s="118"/>
      <c r="J575" s="119" t="s">
        <v>215</v>
      </c>
    </row>
    <row r="576" spans="1:10">
      <c r="A576" s="113">
        <v>556</v>
      </c>
      <c r="B576" s="113">
        <v>7</v>
      </c>
      <c r="C576" s="133" t="s">
        <v>998</v>
      </c>
      <c r="D576" s="133">
        <v>591</v>
      </c>
      <c r="E576" s="134" t="s">
        <v>1002</v>
      </c>
      <c r="F576" s="116"/>
      <c r="G576" s="122" t="s">
        <v>1015</v>
      </c>
      <c r="H576" s="118"/>
      <c r="I576" s="118"/>
      <c r="J576" s="119" t="s">
        <v>215</v>
      </c>
    </row>
    <row r="577" spans="1:10">
      <c r="A577" s="113">
        <v>557</v>
      </c>
      <c r="B577" s="113">
        <v>7</v>
      </c>
      <c r="C577" s="133" t="s">
        <v>998</v>
      </c>
      <c r="D577" s="133">
        <v>591</v>
      </c>
      <c r="E577" s="134" t="s">
        <v>1002</v>
      </c>
      <c r="F577" s="116"/>
      <c r="G577" s="122" t="s">
        <v>1016</v>
      </c>
      <c r="H577" s="118"/>
      <c r="I577" s="118"/>
      <c r="J577" s="119" t="s">
        <v>215</v>
      </c>
    </row>
    <row r="578" spans="1:10">
      <c r="A578" s="113">
        <v>558</v>
      </c>
      <c r="B578" s="113">
        <v>7</v>
      </c>
      <c r="C578" s="133" t="s">
        <v>998</v>
      </c>
      <c r="D578" s="133">
        <v>591</v>
      </c>
      <c r="E578" s="134" t="s">
        <v>1002</v>
      </c>
      <c r="F578" s="116"/>
      <c r="G578" s="122" t="s">
        <v>1017</v>
      </c>
      <c r="H578" s="118"/>
      <c r="I578" s="118"/>
      <c r="J578" s="119">
        <v>100</v>
      </c>
    </row>
    <row r="579" spans="1:10">
      <c r="A579" s="113">
        <v>559</v>
      </c>
      <c r="B579" s="113">
        <v>7</v>
      </c>
      <c r="C579" s="133" t="s">
        <v>998</v>
      </c>
      <c r="D579" s="133">
        <v>591</v>
      </c>
      <c r="E579" s="134" t="s">
        <v>1002</v>
      </c>
      <c r="F579" s="116"/>
      <c r="G579" s="122" t="s">
        <v>1018</v>
      </c>
      <c r="H579" s="118"/>
      <c r="I579" s="118"/>
      <c r="J579" s="119">
        <v>48</v>
      </c>
    </row>
    <row r="580" spans="1:10">
      <c r="A580" s="113">
        <v>560</v>
      </c>
      <c r="B580" s="113">
        <v>7</v>
      </c>
      <c r="C580" s="133" t="s">
        <v>998</v>
      </c>
      <c r="D580" s="133">
        <v>591</v>
      </c>
      <c r="E580" s="134" t="s">
        <v>1002</v>
      </c>
      <c r="F580" s="116"/>
      <c r="G580" s="122" t="s">
        <v>641</v>
      </c>
      <c r="H580" s="121" t="s">
        <v>934</v>
      </c>
      <c r="I580" s="120">
        <v>345</v>
      </c>
      <c r="J580" s="119" t="s">
        <v>222</v>
      </c>
    </row>
    <row r="581" spans="1:10">
      <c r="A581" s="113">
        <v>561</v>
      </c>
      <c r="B581" s="113">
        <v>7</v>
      </c>
      <c r="C581" s="133" t="s">
        <v>998</v>
      </c>
      <c r="D581" s="133">
        <v>591</v>
      </c>
      <c r="E581" s="134" t="s">
        <v>1002</v>
      </c>
      <c r="F581" s="116"/>
      <c r="G581" s="122" t="s">
        <v>642</v>
      </c>
      <c r="H581" s="121" t="s">
        <v>932</v>
      </c>
      <c r="I581" s="118"/>
      <c r="J581" s="119" t="s">
        <v>215</v>
      </c>
    </row>
    <row r="582" spans="1:10">
      <c r="A582" s="113">
        <v>562</v>
      </c>
      <c r="B582" s="113">
        <v>7</v>
      </c>
      <c r="C582" s="133" t="s">
        <v>998</v>
      </c>
      <c r="D582" s="133">
        <v>591</v>
      </c>
      <c r="E582" s="134" t="s">
        <v>1002</v>
      </c>
      <c r="F582" s="116"/>
      <c r="G582" s="122" t="s">
        <v>643</v>
      </c>
      <c r="H582" s="121">
        <v>107</v>
      </c>
      <c r="I582" s="120">
        <v>192</v>
      </c>
      <c r="J582" s="119" t="s">
        <v>224</v>
      </c>
    </row>
    <row r="583" spans="1:10">
      <c r="A583" s="113">
        <v>563</v>
      </c>
      <c r="B583" s="113">
        <v>7</v>
      </c>
      <c r="C583" s="133" t="s">
        <v>998</v>
      </c>
      <c r="D583" s="133">
        <v>591</v>
      </c>
      <c r="E583" s="134" t="s">
        <v>1002</v>
      </c>
      <c r="F583" s="116"/>
      <c r="G583" s="122" t="s">
        <v>644</v>
      </c>
      <c r="H583" s="121">
        <v>28</v>
      </c>
      <c r="I583" s="120">
        <v>66</v>
      </c>
      <c r="J583" s="119">
        <v>14</v>
      </c>
    </row>
    <row r="584" spans="1:10">
      <c r="A584" s="113">
        <v>564</v>
      </c>
      <c r="B584" s="113">
        <v>7</v>
      </c>
      <c r="C584" s="133" t="s">
        <v>998</v>
      </c>
      <c r="D584" s="133">
        <v>591</v>
      </c>
      <c r="E584" s="134" t="s">
        <v>1002</v>
      </c>
      <c r="F584" s="116"/>
      <c r="G584" s="122" t="s">
        <v>1019</v>
      </c>
      <c r="H584" s="121">
        <v>43</v>
      </c>
      <c r="I584" s="120">
        <v>53</v>
      </c>
      <c r="J584" s="119">
        <v>28</v>
      </c>
    </row>
    <row r="585" spans="1:10">
      <c r="A585" s="113">
        <v>565</v>
      </c>
      <c r="B585" s="113">
        <v>7</v>
      </c>
      <c r="C585" s="133" t="s">
        <v>998</v>
      </c>
      <c r="D585" s="133">
        <v>591</v>
      </c>
      <c r="E585" s="134" t="s">
        <v>1002</v>
      </c>
      <c r="F585" s="116"/>
      <c r="G585" s="122" t="s">
        <v>645</v>
      </c>
      <c r="H585" s="121">
        <v>121</v>
      </c>
      <c r="I585" s="120">
        <v>195</v>
      </c>
      <c r="J585" s="119">
        <v>50</v>
      </c>
    </row>
    <row r="586" spans="1:10">
      <c r="A586" s="113">
        <v>566</v>
      </c>
      <c r="B586" s="113">
        <v>7</v>
      </c>
      <c r="C586" s="133" t="s">
        <v>998</v>
      </c>
      <c r="D586" s="133">
        <v>591</v>
      </c>
      <c r="E586" s="134" t="s">
        <v>1002</v>
      </c>
      <c r="F586" s="116"/>
      <c r="G586" s="122" t="s">
        <v>646</v>
      </c>
      <c r="H586" s="118"/>
      <c r="I586" s="118"/>
      <c r="J586" s="119" t="s">
        <v>217</v>
      </c>
    </row>
    <row r="587" spans="1:10">
      <c r="A587" s="113">
        <v>567</v>
      </c>
      <c r="B587" s="113">
        <v>7</v>
      </c>
      <c r="C587" s="133" t="s">
        <v>998</v>
      </c>
      <c r="D587" s="133">
        <v>591</v>
      </c>
      <c r="E587" s="134" t="s">
        <v>1002</v>
      </c>
      <c r="F587" s="116"/>
      <c r="G587" s="122" t="s">
        <v>647</v>
      </c>
      <c r="H587" s="121" t="s">
        <v>935</v>
      </c>
      <c r="I587" s="120">
        <v>338</v>
      </c>
      <c r="J587" s="119" t="s">
        <v>217</v>
      </c>
    </row>
    <row r="588" spans="1:10">
      <c r="A588" s="113">
        <v>568</v>
      </c>
      <c r="B588" s="113">
        <v>7</v>
      </c>
      <c r="C588" s="133" t="s">
        <v>998</v>
      </c>
      <c r="D588" s="133">
        <v>591</v>
      </c>
      <c r="E588" s="134" t="s">
        <v>1002</v>
      </c>
      <c r="F588" s="116"/>
      <c r="G588" s="122" t="s">
        <v>648</v>
      </c>
      <c r="H588" s="121" t="s">
        <v>935</v>
      </c>
      <c r="I588" s="120">
        <v>387</v>
      </c>
      <c r="J588" s="118"/>
    </row>
    <row r="589" spans="1:10">
      <c r="A589" s="113">
        <v>569</v>
      </c>
      <c r="B589" s="113">
        <v>7</v>
      </c>
      <c r="C589" s="133" t="s">
        <v>998</v>
      </c>
      <c r="D589" s="133">
        <v>591</v>
      </c>
      <c r="E589" s="134" t="s">
        <v>1002</v>
      </c>
      <c r="F589" s="116"/>
      <c r="G589" s="122" t="s">
        <v>649</v>
      </c>
      <c r="H589" s="121" t="s">
        <v>933</v>
      </c>
      <c r="I589" s="120">
        <v>391</v>
      </c>
      <c r="J589" s="119" t="s">
        <v>215</v>
      </c>
    </row>
    <row r="590" spans="1:10">
      <c r="A590" s="113">
        <v>570</v>
      </c>
      <c r="B590" s="113">
        <v>7</v>
      </c>
      <c r="C590" s="133" t="s">
        <v>998</v>
      </c>
      <c r="D590" s="133">
        <v>591</v>
      </c>
      <c r="E590" s="134" t="s">
        <v>1002</v>
      </c>
      <c r="F590" s="116"/>
      <c r="G590" s="122" t="s">
        <v>1020</v>
      </c>
      <c r="H590" s="121">
        <v>54</v>
      </c>
      <c r="I590" s="120">
        <v>100</v>
      </c>
      <c r="J590" s="119">
        <v>20</v>
      </c>
    </row>
    <row r="591" spans="1:10">
      <c r="A591" s="113">
        <v>571</v>
      </c>
      <c r="B591" s="113">
        <v>7</v>
      </c>
      <c r="C591" s="133" t="s">
        <v>998</v>
      </c>
      <c r="D591" s="133">
        <v>591</v>
      </c>
      <c r="E591" s="134" t="s">
        <v>1002</v>
      </c>
      <c r="F591" s="116"/>
      <c r="G591" s="122" t="s">
        <v>650</v>
      </c>
      <c r="H591" s="121" t="s">
        <v>933</v>
      </c>
      <c r="I591" s="118"/>
      <c r="J591" s="118"/>
    </row>
    <row r="592" spans="1:10">
      <c r="A592" s="113">
        <v>572</v>
      </c>
      <c r="B592" s="113">
        <v>7</v>
      </c>
      <c r="C592" s="133" t="s">
        <v>998</v>
      </c>
      <c r="D592" s="133">
        <v>591</v>
      </c>
      <c r="E592" s="134" t="s">
        <v>1002</v>
      </c>
      <c r="F592" s="116" t="s">
        <v>1191</v>
      </c>
      <c r="G592" s="122" t="s">
        <v>651</v>
      </c>
      <c r="H592" s="121" t="s">
        <v>934</v>
      </c>
      <c r="I592" s="118"/>
      <c r="J592" s="118"/>
    </row>
    <row r="593" spans="1:10">
      <c r="A593" s="113">
        <v>573</v>
      </c>
      <c r="B593" s="113">
        <v>7</v>
      </c>
      <c r="C593" s="133" t="s">
        <v>998</v>
      </c>
      <c r="D593" s="133">
        <v>591</v>
      </c>
      <c r="E593" s="134" t="s">
        <v>1002</v>
      </c>
      <c r="F593" s="116"/>
      <c r="G593" s="122" t="s">
        <v>652</v>
      </c>
      <c r="H593" s="121">
        <v>8</v>
      </c>
      <c r="I593" s="120">
        <v>15</v>
      </c>
      <c r="J593" s="119">
        <v>12</v>
      </c>
    </row>
    <row r="594" spans="1:10">
      <c r="A594" s="113">
        <v>574</v>
      </c>
      <c r="B594" s="113">
        <v>7</v>
      </c>
      <c r="C594" s="133" t="s">
        <v>998</v>
      </c>
      <c r="D594" s="133">
        <v>591</v>
      </c>
      <c r="E594" s="134" t="s">
        <v>1002</v>
      </c>
      <c r="F594" s="116"/>
      <c r="G594" s="122" t="s">
        <v>653</v>
      </c>
      <c r="H594" s="118"/>
      <c r="I594" s="118"/>
      <c r="J594" s="119" t="s">
        <v>215</v>
      </c>
    </row>
    <row r="595" spans="1:10">
      <c r="A595" s="113">
        <v>575</v>
      </c>
      <c r="B595" s="113">
        <v>8</v>
      </c>
      <c r="C595" s="135" t="s">
        <v>1021</v>
      </c>
      <c r="D595" s="135">
        <v>201</v>
      </c>
      <c r="E595" s="136" t="s">
        <v>730</v>
      </c>
      <c r="F595" s="116"/>
      <c r="G595" s="122" t="s">
        <v>1022</v>
      </c>
      <c r="H595" s="118"/>
      <c r="I595" s="120">
        <v>369</v>
      </c>
      <c r="J595" s="118"/>
    </row>
    <row r="596" spans="1:10">
      <c r="A596" s="113">
        <v>576</v>
      </c>
      <c r="B596" s="113">
        <v>8</v>
      </c>
      <c r="C596" s="135" t="s">
        <v>1021</v>
      </c>
      <c r="D596" s="135">
        <v>201</v>
      </c>
      <c r="E596" s="136" t="s">
        <v>730</v>
      </c>
      <c r="F596" s="116"/>
      <c r="G596" s="122" t="s">
        <v>654</v>
      </c>
      <c r="H596" s="118"/>
      <c r="I596" s="120">
        <v>367</v>
      </c>
      <c r="J596" s="118"/>
    </row>
    <row r="597" spans="1:10">
      <c r="A597" s="113">
        <v>577</v>
      </c>
      <c r="B597" s="113">
        <v>8</v>
      </c>
      <c r="C597" s="135" t="s">
        <v>1021</v>
      </c>
      <c r="D597" s="135">
        <v>201</v>
      </c>
      <c r="E597" s="136" t="s">
        <v>730</v>
      </c>
      <c r="F597" s="116"/>
      <c r="G597" s="122" t="s">
        <v>655</v>
      </c>
      <c r="H597" s="118"/>
      <c r="I597" s="120">
        <v>384</v>
      </c>
      <c r="J597" s="118"/>
    </row>
    <row r="598" spans="1:10">
      <c r="A598" s="113">
        <v>578</v>
      </c>
      <c r="B598" s="113">
        <v>8</v>
      </c>
      <c r="C598" s="135" t="s">
        <v>1021</v>
      </c>
      <c r="D598" s="135">
        <v>201</v>
      </c>
      <c r="E598" s="136" t="s">
        <v>730</v>
      </c>
      <c r="F598" s="116"/>
      <c r="G598" s="122" t="s">
        <v>1176</v>
      </c>
      <c r="H598" s="118"/>
      <c r="I598" s="120">
        <v>73</v>
      </c>
      <c r="J598" s="118"/>
    </row>
    <row r="599" spans="1:10">
      <c r="A599" s="113">
        <v>579</v>
      </c>
      <c r="B599" s="113">
        <v>8</v>
      </c>
      <c r="C599" s="135" t="s">
        <v>1021</v>
      </c>
      <c r="D599" s="135">
        <v>201</v>
      </c>
      <c r="E599" s="136" t="s">
        <v>730</v>
      </c>
      <c r="F599" s="116"/>
      <c r="G599" s="122" t="s">
        <v>656</v>
      </c>
      <c r="H599" s="118"/>
      <c r="I599" s="118"/>
      <c r="J599" s="119" t="s">
        <v>217</v>
      </c>
    </row>
    <row r="600" spans="1:10">
      <c r="A600" s="113">
        <v>580</v>
      </c>
      <c r="B600" s="113">
        <v>8</v>
      </c>
      <c r="C600" s="135" t="s">
        <v>1021</v>
      </c>
      <c r="D600" s="135">
        <v>203</v>
      </c>
      <c r="E600" s="136" t="s">
        <v>733</v>
      </c>
      <c r="F600" s="116"/>
      <c r="G600" s="122" t="s">
        <v>657</v>
      </c>
      <c r="H600" s="118"/>
      <c r="I600" s="118"/>
      <c r="J600" s="119" t="s">
        <v>215</v>
      </c>
    </row>
    <row r="601" spans="1:10">
      <c r="A601" s="113">
        <v>581</v>
      </c>
      <c r="B601" s="113">
        <v>8</v>
      </c>
      <c r="C601" s="135" t="s">
        <v>1021</v>
      </c>
      <c r="D601" s="135">
        <v>203</v>
      </c>
      <c r="E601" s="136" t="s">
        <v>733</v>
      </c>
      <c r="F601" s="116"/>
      <c r="G601" s="122" t="s">
        <v>658</v>
      </c>
      <c r="H601" s="118"/>
      <c r="I601" s="118"/>
      <c r="J601" s="119" t="s">
        <v>215</v>
      </c>
    </row>
    <row r="602" spans="1:10">
      <c r="A602" s="113">
        <v>582</v>
      </c>
      <c r="B602" s="113">
        <v>8</v>
      </c>
      <c r="C602" s="135" t="s">
        <v>1021</v>
      </c>
      <c r="D602" s="135">
        <v>203</v>
      </c>
      <c r="E602" s="136" t="s">
        <v>733</v>
      </c>
      <c r="F602" s="116"/>
      <c r="G602" s="122" t="s">
        <v>1177</v>
      </c>
      <c r="H602" s="118"/>
      <c r="I602" s="120">
        <v>118</v>
      </c>
      <c r="J602" s="118"/>
    </row>
    <row r="603" spans="1:10">
      <c r="A603" s="113">
        <v>583</v>
      </c>
      <c r="B603" s="113">
        <v>8</v>
      </c>
      <c r="C603" s="135" t="s">
        <v>1021</v>
      </c>
      <c r="D603" s="135">
        <v>203</v>
      </c>
      <c r="E603" s="136" t="s">
        <v>733</v>
      </c>
      <c r="F603" s="116"/>
      <c r="G603" s="122" t="s">
        <v>659</v>
      </c>
      <c r="H603" s="118"/>
      <c r="I603" s="120">
        <v>204</v>
      </c>
      <c r="J603" s="118"/>
    </row>
    <row r="604" spans="1:10">
      <c r="A604" s="113">
        <v>584</v>
      </c>
      <c r="B604" s="113">
        <v>8</v>
      </c>
      <c r="C604" s="135" t="s">
        <v>1021</v>
      </c>
      <c r="D604" s="135">
        <v>203</v>
      </c>
      <c r="E604" s="136" t="s">
        <v>733</v>
      </c>
      <c r="F604" s="116"/>
      <c r="G604" s="122" t="s">
        <v>1178</v>
      </c>
      <c r="H604" s="118"/>
      <c r="I604" s="120">
        <v>361</v>
      </c>
      <c r="J604" s="118"/>
    </row>
    <row r="605" spans="1:10">
      <c r="A605" s="113">
        <v>585</v>
      </c>
      <c r="B605" s="113">
        <v>8</v>
      </c>
      <c r="C605" s="135" t="s">
        <v>1021</v>
      </c>
      <c r="D605" s="135">
        <v>203</v>
      </c>
      <c r="E605" s="136" t="s">
        <v>733</v>
      </c>
      <c r="F605" s="116"/>
      <c r="G605" s="122" t="s">
        <v>1179</v>
      </c>
      <c r="H605" s="118"/>
      <c r="I605" s="118"/>
      <c r="J605" s="119" t="s">
        <v>215</v>
      </c>
    </row>
    <row r="606" spans="1:10">
      <c r="A606" s="113">
        <v>586</v>
      </c>
      <c r="B606" s="113">
        <v>8</v>
      </c>
      <c r="C606" s="135" t="s">
        <v>1021</v>
      </c>
      <c r="D606" s="135">
        <v>203</v>
      </c>
      <c r="E606" s="136" t="s">
        <v>733</v>
      </c>
      <c r="F606" s="116"/>
      <c r="G606" s="122" t="s">
        <v>1180</v>
      </c>
      <c r="H606" s="121" t="s">
        <v>935</v>
      </c>
      <c r="I606" s="118"/>
      <c r="J606" s="119" t="s">
        <v>224</v>
      </c>
    </row>
    <row r="607" spans="1:10">
      <c r="A607" s="113">
        <v>587</v>
      </c>
      <c r="B607" s="113">
        <v>8</v>
      </c>
      <c r="C607" s="135" t="s">
        <v>1021</v>
      </c>
      <c r="D607" s="135">
        <v>204</v>
      </c>
      <c r="E607" s="136" t="s">
        <v>735</v>
      </c>
      <c r="F607" s="116"/>
      <c r="G607" s="122" t="s">
        <v>660</v>
      </c>
      <c r="H607" s="118"/>
      <c r="I607" s="120">
        <v>132</v>
      </c>
      <c r="J607" s="118"/>
    </row>
    <row r="608" spans="1:10">
      <c r="A608" s="113">
        <v>588</v>
      </c>
      <c r="B608" s="113">
        <v>8</v>
      </c>
      <c r="C608" s="135" t="s">
        <v>1021</v>
      </c>
      <c r="D608" s="135">
        <v>204</v>
      </c>
      <c r="E608" s="136" t="s">
        <v>735</v>
      </c>
      <c r="F608" s="116"/>
      <c r="G608" s="122" t="s">
        <v>661</v>
      </c>
      <c r="H608" s="118"/>
      <c r="I608" s="120">
        <v>208</v>
      </c>
      <c r="J608" s="119" t="s">
        <v>215</v>
      </c>
    </row>
    <row r="609" spans="1:10">
      <c r="A609" s="113">
        <v>589</v>
      </c>
      <c r="B609" s="113">
        <v>8</v>
      </c>
      <c r="C609" s="135" t="s">
        <v>1021</v>
      </c>
      <c r="D609" s="135">
        <v>205</v>
      </c>
      <c r="E609" s="136" t="s">
        <v>736</v>
      </c>
      <c r="F609" s="116"/>
      <c r="G609" s="122" t="s">
        <v>662</v>
      </c>
      <c r="H609" s="118"/>
      <c r="I609" s="120">
        <v>272</v>
      </c>
      <c r="J609" s="118"/>
    </row>
    <row r="610" spans="1:10">
      <c r="A610" s="113">
        <v>590</v>
      </c>
      <c r="B610" s="113">
        <v>8</v>
      </c>
      <c r="C610" s="135" t="s">
        <v>1021</v>
      </c>
      <c r="D610" s="135">
        <v>205</v>
      </c>
      <c r="E610" s="136" t="s">
        <v>736</v>
      </c>
      <c r="F610" s="116"/>
      <c r="G610" s="122" t="s">
        <v>663</v>
      </c>
      <c r="H610" s="118"/>
      <c r="I610" s="120">
        <v>275</v>
      </c>
      <c r="J610" s="118"/>
    </row>
    <row r="611" spans="1:10">
      <c r="A611" s="113">
        <v>591</v>
      </c>
      <c r="B611" s="113">
        <v>8</v>
      </c>
      <c r="C611" s="135" t="s">
        <v>1021</v>
      </c>
      <c r="D611" s="135">
        <v>214</v>
      </c>
      <c r="E611" s="136" t="s">
        <v>745</v>
      </c>
      <c r="F611" s="116" t="s">
        <v>1191</v>
      </c>
      <c r="G611" s="122" t="s">
        <v>664</v>
      </c>
      <c r="H611" s="118"/>
      <c r="I611" s="120">
        <v>178</v>
      </c>
      <c r="J611" s="118"/>
    </row>
    <row r="612" spans="1:10">
      <c r="A612" s="113">
        <v>592</v>
      </c>
      <c r="B612" s="113">
        <v>8</v>
      </c>
      <c r="C612" s="135" t="s">
        <v>1021</v>
      </c>
      <c r="D612" s="135">
        <v>214</v>
      </c>
      <c r="E612" s="136" t="s">
        <v>745</v>
      </c>
      <c r="F612" s="116"/>
      <c r="G612" s="122" t="s">
        <v>665</v>
      </c>
      <c r="H612" s="118"/>
      <c r="I612" s="120">
        <v>113</v>
      </c>
      <c r="J612" s="119" t="s">
        <v>217</v>
      </c>
    </row>
    <row r="614" spans="1:10">
      <c r="A614" s="137" t="s">
        <v>880</v>
      </c>
    </row>
    <row r="615" spans="1:10" s="1" customFormat="1" ht="67.5" customHeight="1">
      <c r="A615" s="110" t="s">
        <v>1073</v>
      </c>
      <c r="B615" s="111" t="s">
        <v>929</v>
      </c>
      <c r="C615" s="110" t="s">
        <v>1023</v>
      </c>
      <c r="D615" s="110" t="s">
        <v>930</v>
      </c>
      <c r="E615" s="110" t="s">
        <v>1024</v>
      </c>
      <c r="F615" s="138" t="s">
        <v>213</v>
      </c>
      <c r="G615" s="110" t="s">
        <v>1025</v>
      </c>
      <c r="H615" s="139"/>
      <c r="I615" s="139"/>
      <c r="J615" s="139"/>
    </row>
    <row r="616" spans="1:10">
      <c r="A616" s="122">
        <v>593</v>
      </c>
      <c r="B616" s="113">
        <v>6</v>
      </c>
      <c r="C616" s="140" t="s">
        <v>994</v>
      </c>
      <c r="D616" s="140">
        <v>792</v>
      </c>
      <c r="E616" s="132" t="s">
        <v>849</v>
      </c>
      <c r="F616" s="141" t="s">
        <v>937</v>
      </c>
      <c r="G616" s="113" t="s">
        <v>881</v>
      </c>
      <c r="H616" s="142"/>
      <c r="I616" s="142"/>
      <c r="J616" s="142"/>
    </row>
    <row r="617" spans="1:10">
      <c r="A617" s="122">
        <v>594</v>
      </c>
      <c r="B617" s="113">
        <v>6</v>
      </c>
      <c r="C617" s="140" t="s">
        <v>994</v>
      </c>
      <c r="D617" s="140">
        <v>792</v>
      </c>
      <c r="E617" s="132" t="s">
        <v>849</v>
      </c>
      <c r="F617" s="141" t="s">
        <v>937</v>
      </c>
      <c r="G617" s="113" t="s">
        <v>1181</v>
      </c>
      <c r="H617" s="142"/>
      <c r="I617" s="142"/>
      <c r="J617" s="142"/>
    </row>
    <row r="618" spans="1:10">
      <c r="A618" s="122">
        <v>595</v>
      </c>
      <c r="B618" s="113">
        <v>6</v>
      </c>
      <c r="C618" s="140" t="s">
        <v>994</v>
      </c>
      <c r="D618" s="140">
        <v>792</v>
      </c>
      <c r="E618" s="132" t="s">
        <v>849</v>
      </c>
      <c r="F618" s="141" t="s">
        <v>937</v>
      </c>
      <c r="G618" s="113" t="s">
        <v>882</v>
      </c>
      <c r="H618" s="142"/>
      <c r="I618" s="142"/>
      <c r="J618" s="142"/>
    </row>
    <row r="619" spans="1:10">
      <c r="A619" s="122">
        <v>596</v>
      </c>
      <c r="B619" s="113">
        <v>6</v>
      </c>
      <c r="C619" s="140" t="s">
        <v>994</v>
      </c>
      <c r="D619" s="140">
        <v>792</v>
      </c>
      <c r="E619" s="132" t="s">
        <v>849</v>
      </c>
      <c r="F619" s="141" t="s">
        <v>937</v>
      </c>
      <c r="G619" s="113" t="s">
        <v>883</v>
      </c>
      <c r="H619" s="142"/>
      <c r="I619" s="142"/>
      <c r="J619" s="142"/>
    </row>
    <row r="620" spans="1:10">
      <c r="A620" s="122">
        <v>597</v>
      </c>
      <c r="B620" s="113">
        <v>6</v>
      </c>
      <c r="C620" s="140" t="s">
        <v>994</v>
      </c>
      <c r="D620" s="140">
        <v>792</v>
      </c>
      <c r="E620" s="132" t="s">
        <v>849</v>
      </c>
      <c r="F620" s="141" t="s">
        <v>937</v>
      </c>
      <c r="G620" s="113" t="s">
        <v>884</v>
      </c>
      <c r="H620" s="142"/>
      <c r="I620" s="142"/>
      <c r="J620" s="142"/>
    </row>
    <row r="621" spans="1:10">
      <c r="A621" s="122">
        <v>598</v>
      </c>
      <c r="B621" s="113">
        <v>6</v>
      </c>
      <c r="C621" s="140" t="s">
        <v>994</v>
      </c>
      <c r="D621" s="140">
        <v>792</v>
      </c>
      <c r="E621" s="132" t="s">
        <v>849</v>
      </c>
      <c r="F621" s="141" t="s">
        <v>937</v>
      </c>
      <c r="G621" s="113" t="s">
        <v>885</v>
      </c>
      <c r="H621" s="142"/>
      <c r="I621" s="142"/>
      <c r="J621" s="142"/>
    </row>
    <row r="622" spans="1:10">
      <c r="A622" s="122">
        <v>599</v>
      </c>
      <c r="B622" s="113">
        <v>6</v>
      </c>
      <c r="C622" s="140" t="s">
        <v>994</v>
      </c>
      <c r="D622" s="140">
        <v>792</v>
      </c>
      <c r="E622" s="132" t="s">
        <v>849</v>
      </c>
      <c r="F622" s="141" t="s">
        <v>937</v>
      </c>
      <c r="G622" s="113" t="s">
        <v>1026</v>
      </c>
      <c r="H622" s="142"/>
      <c r="I622" s="142"/>
      <c r="J622" s="142"/>
    </row>
    <row r="623" spans="1:10">
      <c r="A623" s="122">
        <v>600</v>
      </c>
      <c r="B623" s="113">
        <v>6</v>
      </c>
      <c r="C623" s="140" t="s">
        <v>994</v>
      </c>
      <c r="D623" s="140">
        <v>792</v>
      </c>
      <c r="E623" s="132" t="s">
        <v>849</v>
      </c>
      <c r="F623" s="141" t="s">
        <v>937</v>
      </c>
      <c r="G623" s="113" t="s">
        <v>1027</v>
      </c>
      <c r="H623" s="142"/>
      <c r="I623" s="142"/>
      <c r="J623" s="142"/>
    </row>
  </sheetData>
  <autoFilter ref="A4:J598">
    <sortState ref="A3:J596">
      <sortCondition ref="A2:A596"/>
    </sortState>
  </autoFilter>
  <phoneticPr fontId="1"/>
  <pageMargins left="0.70866141732283472" right="0.70866141732283472" top="0.74803149606299213" bottom="0.74803149606299213" header="0.31496062992125984" footer="0.31496062992125984"/>
  <pageSetup paperSize="9" scale="50" fitToHeight="0" orientation="portrait" r:id="rId1"/>
  <headerFooter>
    <oddFooter>&amp;C&amp;P/&amp;N</oddFooter>
  </headerFooter>
  <rowBreaks count="9" manualBreakCount="9">
    <brk id="64" max="9" man="1"/>
    <brk id="124" max="9" man="1"/>
    <brk id="184" max="9" man="1"/>
    <brk id="244" max="9" man="1"/>
    <brk id="304" max="9" man="1"/>
    <brk id="364" max="9" man="1"/>
    <brk id="424" max="9" man="1"/>
    <brk id="484" max="9" man="1"/>
    <brk id="544" max="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3:AU24"/>
  <sheetViews>
    <sheetView topLeftCell="A7" workbookViewId="0">
      <selection activeCell="A15" sqref="A15"/>
    </sheetView>
  </sheetViews>
  <sheetFormatPr defaultRowHeight="13.5"/>
  <cols>
    <col min="1" max="8" width="14.375" style="1" customWidth="1"/>
    <col min="9" max="9" width="8.5" customWidth="1"/>
    <col min="10" max="10" width="14.5" customWidth="1"/>
    <col min="11" max="11" width="12.625" customWidth="1"/>
    <col min="12" max="13" width="14.25" customWidth="1"/>
    <col min="14" max="14" width="13.125" customWidth="1"/>
    <col min="15" max="15" width="9.625" customWidth="1"/>
    <col min="16" max="27" width="6.375" style="1" customWidth="1"/>
    <col min="28" max="28" width="7.75" customWidth="1"/>
    <col min="29" max="30" width="11.875" customWidth="1"/>
    <col min="31" max="31" width="7.75" customWidth="1"/>
    <col min="32" max="33" width="11.875" customWidth="1"/>
    <col min="34" max="34" width="7.75" customWidth="1"/>
    <col min="35" max="36" width="11.875" customWidth="1"/>
    <col min="37" max="38" width="15.5" customWidth="1"/>
    <col min="39" max="39" width="12.5" customWidth="1"/>
    <col min="40" max="40" width="15.5" customWidth="1"/>
    <col min="41" max="41" width="15.75" customWidth="1"/>
    <col min="42" max="43" width="11.875" customWidth="1"/>
    <col min="44" max="44" width="9.625" style="1" customWidth="1"/>
    <col min="45" max="45" width="8.125" style="1" customWidth="1"/>
    <col min="46" max="46" width="14.5" style="1" customWidth="1"/>
    <col min="47" max="47" width="15.75" customWidth="1"/>
  </cols>
  <sheetData>
    <row r="13" spans="1:47" ht="27" customHeight="1">
      <c r="P13" s="213" t="s">
        <v>5</v>
      </c>
      <c r="Q13" s="214"/>
      <c r="R13" s="214"/>
      <c r="S13" s="214"/>
      <c r="T13" s="214"/>
      <c r="U13" s="215"/>
      <c r="V13" s="213" t="s">
        <v>12</v>
      </c>
      <c r="W13" s="214"/>
      <c r="X13" s="214"/>
      <c r="Y13" s="214"/>
      <c r="Z13" s="214"/>
      <c r="AA13" s="215"/>
      <c r="AR13" s="216" t="s">
        <v>1045</v>
      </c>
      <c r="AS13" s="217"/>
      <c r="AT13" s="217"/>
      <c r="AU13" s="217"/>
    </row>
    <row r="14" spans="1:47" ht="78.75" customHeight="1">
      <c r="A14" s="5" t="s">
        <v>16</v>
      </c>
      <c r="B14" s="5" t="s">
        <v>1042</v>
      </c>
      <c r="C14" s="5" t="s">
        <v>1043</v>
      </c>
      <c r="D14" s="5" t="s">
        <v>670</v>
      </c>
      <c r="E14" s="5" t="s">
        <v>0</v>
      </c>
      <c r="F14" s="5" t="s">
        <v>9</v>
      </c>
      <c r="G14" s="5" t="s">
        <v>10</v>
      </c>
      <c r="H14" s="5" t="s">
        <v>11</v>
      </c>
      <c r="I14" s="5" t="s">
        <v>1</v>
      </c>
      <c r="J14" s="6" t="s">
        <v>6</v>
      </c>
      <c r="K14" s="6" t="s">
        <v>671</v>
      </c>
      <c r="L14" s="5" t="s">
        <v>3</v>
      </c>
      <c r="M14" s="6" t="s">
        <v>4</v>
      </c>
      <c r="N14" s="12" t="s">
        <v>667</v>
      </c>
      <c r="O14" s="5" t="s">
        <v>690</v>
      </c>
      <c r="P14" s="8" t="s">
        <v>672</v>
      </c>
      <c r="Q14" s="8" t="s">
        <v>673</v>
      </c>
      <c r="R14" s="8" t="s">
        <v>674</v>
      </c>
      <c r="S14" s="8" t="s">
        <v>672</v>
      </c>
      <c r="T14" s="8" t="s">
        <v>673</v>
      </c>
      <c r="U14" s="8" t="s">
        <v>674</v>
      </c>
      <c r="V14" s="8" t="s">
        <v>672</v>
      </c>
      <c r="W14" s="8" t="s">
        <v>673</v>
      </c>
      <c r="X14" s="8" t="s">
        <v>674</v>
      </c>
      <c r="Y14" s="8" t="s">
        <v>672</v>
      </c>
      <c r="Z14" s="8" t="s">
        <v>673</v>
      </c>
      <c r="AA14" s="8" t="s">
        <v>674</v>
      </c>
      <c r="AB14" s="5" t="s">
        <v>13</v>
      </c>
      <c r="AC14" s="9" t="s">
        <v>682</v>
      </c>
      <c r="AD14" s="9" t="s">
        <v>689</v>
      </c>
      <c r="AE14" s="5" t="s">
        <v>14</v>
      </c>
      <c r="AF14" s="9" t="s">
        <v>683</v>
      </c>
      <c r="AG14" s="9" t="s">
        <v>684</v>
      </c>
      <c r="AH14" s="5" t="s">
        <v>675</v>
      </c>
      <c r="AI14" s="9" t="s">
        <v>685</v>
      </c>
      <c r="AJ14" s="9" t="s">
        <v>686</v>
      </c>
      <c r="AK14" s="5" t="s">
        <v>676</v>
      </c>
      <c r="AL14" s="94" t="s">
        <v>1054</v>
      </c>
      <c r="AM14" s="94" t="s">
        <v>1055</v>
      </c>
      <c r="AN14" s="14" t="s">
        <v>677</v>
      </c>
      <c r="AO14" s="9" t="s">
        <v>678</v>
      </c>
      <c r="AP14" s="9" t="s">
        <v>688</v>
      </c>
      <c r="AQ14" s="9" t="s">
        <v>687</v>
      </c>
      <c r="AR14" s="16" t="s">
        <v>679</v>
      </c>
      <c r="AS14" s="16" t="s">
        <v>692</v>
      </c>
      <c r="AT14" s="8" t="s">
        <v>680</v>
      </c>
      <c r="AU14" s="11" t="s">
        <v>681</v>
      </c>
    </row>
    <row r="15" spans="1:47" ht="55.5" customHeight="1">
      <c r="A15" s="3">
        <f>'申請書 (様式1) Application (form1)'!B2</f>
        <v>0</v>
      </c>
      <c r="B15" s="7">
        <f>'申請書 (様式1) Application (form1)'!B3</f>
        <v>0</v>
      </c>
      <c r="C15" s="7">
        <f>'申請書 (様式1) Application (form1)'!B4</f>
        <v>0</v>
      </c>
      <c r="D15" s="7">
        <f>'申請書 (様式1) Application (form1)'!B5</f>
        <v>0</v>
      </c>
      <c r="E15" s="7">
        <f>'申請書 (様式1) Application (form1)'!B6</f>
        <v>0</v>
      </c>
      <c r="F15" s="7">
        <f>'申請書 (様式1) Application (form1)'!B7</f>
        <v>0</v>
      </c>
      <c r="G15" s="7">
        <f>'申請書 (様式1) Application (form1)'!B8</f>
        <v>0</v>
      </c>
      <c r="H15" s="7">
        <f>'申請書 (様式1) Application (form1)'!B9</f>
        <v>0</v>
      </c>
      <c r="I15" s="7">
        <f>'申請書 (様式1) Application (form1)'!B10</f>
        <v>0</v>
      </c>
      <c r="J15" s="2">
        <f>'申請書 (様式1) Application (form1)'!B11</f>
        <v>0</v>
      </c>
      <c r="K15" s="7">
        <f>'申請書 (様式1) Application (form1)'!B12</f>
        <v>0</v>
      </c>
      <c r="L15" s="2">
        <f>'申請書 (様式1) Application (form1)'!B13</f>
        <v>0</v>
      </c>
      <c r="M15" s="2">
        <f>'申請書 (様式1) Application (form1)'!B14</f>
        <v>0</v>
      </c>
      <c r="N15" s="7">
        <f>'申請書 (様式1) Application (form1)'!B15</f>
        <v>0</v>
      </c>
      <c r="O15" s="2">
        <f>'申請書 (様式1) Application (form1)'!B16</f>
        <v>0</v>
      </c>
      <c r="P15" s="4">
        <f>'申請書 (様式1) Application (form1)'!B17</f>
        <v>0</v>
      </c>
      <c r="Q15" s="4">
        <f>'申請書 (様式1) Application (form1)'!C17</f>
        <v>0</v>
      </c>
      <c r="R15" s="4">
        <f>'申請書 (様式1) Application (form1)'!D17</f>
        <v>0</v>
      </c>
      <c r="S15" s="4">
        <f>'申請書 (様式1) Application (form1)'!F17</f>
        <v>0</v>
      </c>
      <c r="T15" s="4">
        <f>'申請書 (様式1) Application (form1)'!G17</f>
        <v>0</v>
      </c>
      <c r="U15" s="4">
        <f>'申請書 (様式1) Application (form1)'!H17</f>
        <v>0</v>
      </c>
      <c r="V15" s="4">
        <f>'申請書 (様式1) Application (form1)'!B18</f>
        <v>0</v>
      </c>
      <c r="W15" s="4">
        <f>'申請書 (様式1) Application (form1)'!C18</f>
        <v>0</v>
      </c>
      <c r="X15" s="4">
        <f>'申請書 (様式1) Application (form1)'!D18</f>
        <v>0</v>
      </c>
      <c r="Y15" s="4">
        <f>'申請書 (様式1) Application (form1)'!F18</f>
        <v>0</v>
      </c>
      <c r="Z15" s="4">
        <f>'申請書 (様式1) Application (form1)'!G18</f>
        <v>0</v>
      </c>
      <c r="AA15" s="4">
        <f>'申請書 (様式1) Application (form1)'!H18</f>
        <v>0</v>
      </c>
      <c r="AB15" s="2">
        <f>'申請書 (様式1) Application (form1)'!B19</f>
        <v>0</v>
      </c>
      <c r="AC15" s="2" t="str">
        <f>'申請書 (様式1) Application (form1)'!D19</f>
        <v/>
      </c>
      <c r="AD15" s="2" t="str">
        <f>'申請書 (様式1) Application (form1)'!G19</f>
        <v/>
      </c>
      <c r="AE15" s="2">
        <f>'申請書 (様式1) Application (form1)'!B20</f>
        <v>0</v>
      </c>
      <c r="AF15" s="2" t="str">
        <f>'申請書 (様式1) Application (form1)'!D20</f>
        <v/>
      </c>
      <c r="AG15" s="2" t="str">
        <f>'申請書 (様式1) Application (form1)'!G20</f>
        <v/>
      </c>
      <c r="AH15" s="2">
        <f>'申請書 (様式1) Application (form1)'!B21</f>
        <v>0</v>
      </c>
      <c r="AI15" s="2" t="str">
        <f>'申請書 (様式1) Application (form1)'!D21</f>
        <v/>
      </c>
      <c r="AJ15" s="2" t="str">
        <f>'申請書 (様式1) Application (form1)'!G21</f>
        <v/>
      </c>
      <c r="AK15" s="2">
        <f>'申請書 (様式1) Application (form1)'!B22</f>
        <v>0</v>
      </c>
      <c r="AL15" s="2">
        <f>'申請書 (様式1) Application (form1)'!B23</f>
        <v>0</v>
      </c>
      <c r="AM15" s="7">
        <f>'申請書 (様式1) Application (form1)'!B24</f>
        <v>0</v>
      </c>
      <c r="AN15" s="2">
        <f>'申請書 (様式1) Application (form1)'!B25</f>
        <v>0</v>
      </c>
      <c r="AO15" s="2">
        <f>'申請書 (様式1) Application (form1)'!B26</f>
        <v>0</v>
      </c>
      <c r="AP15" s="2">
        <f>'申請書 (様式1) Application (form1)'!B27</f>
        <v>0</v>
      </c>
      <c r="AQ15" s="2" t="str">
        <f>'申請書 (様式1) Application (form1)'!D27</f>
        <v/>
      </c>
      <c r="AR15" s="15">
        <f>'申請書 (様式1) Application (form1)'!B29</f>
        <v>0</v>
      </c>
      <c r="AS15" s="15">
        <f>'申請書 (様式1) Application (form1)'!G29</f>
        <v>0</v>
      </c>
      <c r="AT15" s="4">
        <f>'申請書 (様式1) Application (form1)'!B31</f>
        <v>0</v>
      </c>
      <c r="AU15" s="2">
        <f>'申請書 (様式1) Application (form1)'!B32</f>
        <v>0</v>
      </c>
    </row>
    <row r="16" spans="1:47" ht="13.5" customHeight="1"/>
    <row r="17" spans="13:40" ht="13.5" customHeight="1">
      <c r="M17" s="10"/>
    </row>
    <row r="18" spans="13:40" ht="13.5" customHeight="1"/>
    <row r="19" spans="13:40" ht="13.5" customHeight="1"/>
    <row r="20" spans="13:40" ht="13.5" customHeight="1"/>
    <row r="21" spans="13:40" ht="13.5" customHeight="1">
      <c r="AL21" s="10"/>
      <c r="AN21" s="10"/>
    </row>
    <row r="24" spans="13:40">
      <c r="P24" s="13"/>
    </row>
  </sheetData>
  <mergeCells count="3">
    <mergeCell ref="P13:U13"/>
    <mergeCell ref="V13:AA13"/>
    <mergeCell ref="AR13:AU13"/>
  </mergeCells>
  <phoneticPr fontId="1"/>
  <pageMargins left="0.70866141732283472" right="0.70866141732283472" top="0.74803149606299213" bottom="0.74803149606299213" header="0.31496062992125984" footer="0.31496062992125984"/>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 (様式1) Application (form1)</vt:lpstr>
      <vt:lpstr>【別表a_Table a】</vt:lpstr>
      <vt:lpstr>【別表b_Table b】</vt:lpstr>
      <vt:lpstr>申請書_大学用（記入不要） </vt:lpstr>
      <vt:lpstr>'【別表a_Table a】'!Print_Area</vt:lpstr>
      <vt:lpstr>'【別表b_Table b】'!Print_Area</vt:lpstr>
      <vt:lpstr>'申請書 (様式1) Application (form1)'!Print_Area</vt:lpstr>
      <vt:lpstr>'【別表a_Table a】'!Print_Titles</vt:lpstr>
      <vt:lpstr>'【別表b_Table b】'!Print_Titles</vt:lpstr>
      <vt:lpstr>'申請書 (様式1) Application (form1)'!Print_Titles</vt:lpstr>
    </vt:vector>
  </TitlesOfParts>
  <Company>金沢大学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藤澤　美保</dc:creator>
  <cp:lastModifiedBy>塚本　光子(留学推進係)</cp:lastModifiedBy>
  <cp:lastPrinted>2019-03-07T05:00:30Z</cp:lastPrinted>
  <dcterms:created xsi:type="dcterms:W3CDTF">2016-03-18T06:09:48Z</dcterms:created>
  <dcterms:modified xsi:type="dcterms:W3CDTF">2019-03-13T09:28:47Z</dcterms:modified>
</cp:coreProperties>
</file>